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2980" windowHeight="9525"/>
  </bookViews>
  <sheets>
    <sheet name="R72501-07-201404" sheetId="1" r:id="rId1"/>
  </sheets>
  <calcPr calcId="114210"/>
</workbook>
</file>

<file path=xl/calcChain.xml><?xml version="1.0" encoding="utf-8"?>
<calcChain xmlns="http://schemas.openxmlformats.org/spreadsheetml/2006/main">
  <c r="J6" i="1"/>
  <c r="J17"/>
  <c r="J38"/>
  <c r="J41"/>
  <c r="J47"/>
  <c r="J49"/>
  <c r="J51"/>
  <c r="J54"/>
  <c r="J63"/>
  <c r="J67"/>
  <c r="J77"/>
  <c r="J81"/>
  <c r="J83"/>
  <c r="J95"/>
  <c r="J97"/>
  <c r="J108"/>
  <c r="J115"/>
  <c r="J140"/>
  <c r="J147"/>
  <c r="J181"/>
  <c r="J180"/>
</calcChain>
</file>

<file path=xl/sharedStrings.xml><?xml version="1.0" encoding="utf-8"?>
<sst xmlns="http://schemas.openxmlformats.org/spreadsheetml/2006/main" count="352" uniqueCount="295">
  <si>
    <t>Sklad</t>
  </si>
  <si>
    <t>Autor</t>
  </si>
  <si>
    <t>Název</t>
  </si>
  <si>
    <t>Rok vydání</t>
  </si>
  <si>
    <t>Středisko</t>
  </si>
  <si>
    <t>Prodáno ks</t>
  </si>
  <si>
    <t>Zásoba fak./ks</t>
  </si>
  <si>
    <t>Prodejní cena</t>
  </si>
  <si>
    <t>Hodnota zásob</t>
  </si>
  <si>
    <t>Výnos fakulty</t>
  </si>
  <si>
    <t>Staněk, Svatosla</t>
  </si>
  <si>
    <t xml:space="preserve">AUPO Mathematica 47 (2008)                                  </t>
  </si>
  <si>
    <t xml:space="preserve">Acta            </t>
  </si>
  <si>
    <t xml:space="preserve">AUPO Mathematica 46 (2007)                                  </t>
  </si>
  <si>
    <t xml:space="preserve">AUPO Mathematica 48 (2009)                                  </t>
  </si>
  <si>
    <t xml:space="preserve">AUPO Mathematica 44                                         </t>
  </si>
  <si>
    <t xml:space="preserve">Bohanesová      </t>
  </si>
  <si>
    <t xml:space="preserve">Podnikové finance                                           </t>
  </si>
  <si>
    <t xml:space="preserve">AUPO Mathematica 45 (2006)                                  </t>
  </si>
  <si>
    <t xml:space="preserve">Kojecká         </t>
  </si>
  <si>
    <t xml:space="preserve">Matematická analýza pro 1. semestr                          </t>
  </si>
  <si>
    <t xml:space="preserve">Kubáček,Kub.    </t>
  </si>
  <si>
    <t xml:space="preserve">Statistika a metrologie                                     </t>
  </si>
  <si>
    <t xml:space="preserve">Mošová          </t>
  </si>
  <si>
    <t xml:space="preserve">Matematická analýza III                                     </t>
  </si>
  <si>
    <t xml:space="preserve">Příklady z matematické analýzy II                           </t>
  </si>
  <si>
    <t xml:space="preserve">Talašová        </t>
  </si>
  <si>
    <t xml:space="preserve">Fuzzy metody vícekriteriálního  hodnocení                   </t>
  </si>
  <si>
    <t xml:space="preserve">Příklady z matematické analýzy I                            </t>
  </si>
  <si>
    <t xml:space="preserve">AUPO Mathematica 42                                         </t>
  </si>
  <si>
    <t xml:space="preserve">Příklady z diferenciálních rovnic I                         </t>
  </si>
  <si>
    <t xml:space="preserve">Kunderová       </t>
  </si>
  <si>
    <t xml:space="preserve">Úvod do teorie pravděpodob. a mat. statistiky               </t>
  </si>
  <si>
    <t xml:space="preserve">AUPO Mathematica 43 2004                                    </t>
  </si>
  <si>
    <t xml:space="preserve">Fürst           </t>
  </si>
  <si>
    <t xml:space="preserve">A Guide to Three-Dimensional Space                          </t>
  </si>
  <si>
    <t>Švrček, Jaroslav</t>
  </si>
  <si>
    <t xml:space="preserve">Tvorba a využití gradovaných řetězců mat                    </t>
  </si>
  <si>
    <t xml:space="preserve">Mikeš, Josef    </t>
  </si>
  <si>
    <t xml:space="preserve">Geodesic Mappings of Manifolds with Affi                    </t>
  </si>
  <si>
    <t>Kubáček, Lubomír</t>
  </si>
  <si>
    <t xml:space="preserve">Weakly Nonlinear Regression Models                          </t>
  </si>
  <si>
    <t xml:space="preserve">Trávníček       </t>
  </si>
  <si>
    <t xml:space="preserve">Oprava písemek z matematiky                                 </t>
  </si>
  <si>
    <t xml:space="preserve">Havel           </t>
  </si>
  <si>
    <t xml:space="preserve">Medial Qasigroups and Geometry                              </t>
  </si>
  <si>
    <t xml:space="preserve">Multivariate statistical Models revisite                    </t>
  </si>
  <si>
    <t xml:space="preserve">Molnár, Josef   </t>
  </si>
  <si>
    <t xml:space="preserve">Rozvíjení prostorové představivosti (nej                    </t>
  </si>
  <si>
    <t xml:space="preserve">Rachůnek, Jiří  </t>
  </si>
  <si>
    <t xml:space="preserve">States on Generalization of Fuzzy Struct                    </t>
  </si>
  <si>
    <t xml:space="preserve">Mikeš,   o      </t>
  </si>
  <si>
    <t xml:space="preserve">Geodesic Mappings and Some Generalizatio                    </t>
  </si>
  <si>
    <t xml:space="preserve">Chajda          </t>
  </si>
  <si>
    <t xml:space="preserve">Úvod do algebry  (grupoidy a grupy)                         </t>
  </si>
  <si>
    <t xml:space="preserve">Jukl            </t>
  </si>
  <si>
    <t xml:space="preserve">Bilineární a kvadratické formy                              </t>
  </si>
  <si>
    <t xml:space="preserve">Vybrané kapitoly z algebry                                  </t>
  </si>
  <si>
    <t xml:space="preserve">Lineární operátory                                          </t>
  </si>
  <si>
    <t xml:space="preserve">Analytická geometrie lineárních útvarů                      </t>
  </si>
  <si>
    <t xml:space="preserve">Rachůnek        </t>
  </si>
  <si>
    <t xml:space="preserve">TEX a plain                                                 </t>
  </si>
  <si>
    <t xml:space="preserve">Sborník         </t>
  </si>
  <si>
    <t xml:space="preserve">Makos 2002                                                  </t>
  </si>
  <si>
    <t xml:space="preserve">Svazy                                                       </t>
  </si>
  <si>
    <t xml:space="preserve">Okruhy a moduly                                             </t>
  </si>
  <si>
    <t xml:space="preserve">Úvod do kombinatoriky                                       </t>
  </si>
  <si>
    <t xml:space="preserve">Molnár          </t>
  </si>
  <si>
    <t xml:space="preserve">Matematický klokan 2003                                     </t>
  </si>
  <si>
    <t xml:space="preserve">Diferenciální počet funkcí více proměnných                  </t>
  </si>
  <si>
    <t xml:space="preserve">Průvodce trojrozměrným prostorem                            </t>
  </si>
  <si>
    <t xml:space="preserve">Analytická geometrie kuželoseček a kvadrik                  </t>
  </si>
  <si>
    <t xml:space="preserve">Majerníková     </t>
  </si>
  <si>
    <t xml:space="preserve">Fyzika pevných látek                                        </t>
  </si>
  <si>
    <t xml:space="preserve">Kubáčková       </t>
  </si>
  <si>
    <t xml:space="preserve">Užitá statistika pro aplikovanou fyziku                     </t>
  </si>
  <si>
    <t xml:space="preserve">Záhejský        </t>
  </si>
  <si>
    <t xml:space="preserve">Elektřina a magnetismus                                     </t>
  </si>
  <si>
    <t xml:space="preserve">AUPO Physica 42-43                                          </t>
  </si>
  <si>
    <t xml:space="preserve">Slouka          </t>
  </si>
  <si>
    <t xml:space="preserve">Stručný přehled organ. chemie 5 organ.der.sír               </t>
  </si>
  <si>
    <t xml:space="preserve">Holubová        </t>
  </si>
  <si>
    <t xml:space="preserve">Fyzikální praktikum pro chemiky                             </t>
  </si>
  <si>
    <t xml:space="preserve">Fyzikální praktikum I(Mechanika,kmity a vlny)               </t>
  </si>
  <si>
    <t xml:space="preserve">Fyzikální praktikum II (Molekulová f.a term.)               </t>
  </si>
  <si>
    <t xml:space="preserve">Kubínek         </t>
  </si>
  <si>
    <t xml:space="preserve">Mikroskopie skenující sondou                                </t>
  </si>
  <si>
    <t xml:space="preserve">CD - Mikroskopie skenující sondou                           </t>
  </si>
  <si>
    <t xml:space="preserve">Projekty v teorii a praxi vyučování fyzice                  </t>
  </si>
  <si>
    <t xml:space="preserve">Machala         </t>
  </si>
  <si>
    <t xml:space="preserve">Cvičení z atomové a jaderné fyziky                          </t>
  </si>
  <si>
    <t xml:space="preserve">Mlčoch          </t>
  </si>
  <si>
    <t xml:space="preserve">Teorie měření a experimentu                                 </t>
  </si>
  <si>
    <t xml:space="preserve">Pospíšil        </t>
  </si>
  <si>
    <t xml:space="preserve">Základy fotonové optiky I.                                  </t>
  </si>
  <si>
    <t xml:space="preserve">Základy fotonové optiky II.                                 </t>
  </si>
  <si>
    <t xml:space="preserve">Dvořáková       </t>
  </si>
  <si>
    <t xml:space="preserve">Teoretická elektrotechnika - cvičení                        </t>
  </si>
  <si>
    <t xml:space="preserve">Ponec           </t>
  </si>
  <si>
    <t xml:space="preserve">Digitální fotografie                                        </t>
  </si>
  <si>
    <t xml:space="preserve">Bajer  o        </t>
  </si>
  <si>
    <t xml:space="preserve">Mechanika 3                                                 </t>
  </si>
  <si>
    <t xml:space="preserve">Hrabovský       </t>
  </si>
  <si>
    <t xml:space="preserve">Koherenční zrnitost v optice                                </t>
  </si>
  <si>
    <t>Maier, Vítězslav</t>
  </si>
  <si>
    <t xml:space="preserve">AUPO Chemica 46     2007                                    </t>
  </si>
  <si>
    <t xml:space="preserve">AUPO Chemica 45     2006                                    </t>
  </si>
  <si>
    <t>Herchel, Radovan</t>
  </si>
  <si>
    <t xml:space="preserve">Laboratorní technika                                        </t>
  </si>
  <si>
    <t xml:space="preserve">Popa, Igor      </t>
  </si>
  <si>
    <t xml:space="preserve">Základy NMR spektroskopie                                   </t>
  </si>
  <si>
    <t xml:space="preserve">Kameníček,   o  </t>
  </si>
  <si>
    <t xml:space="preserve">Praktická cvičení z anorganické chemie                      </t>
  </si>
  <si>
    <t xml:space="preserve">    </t>
  </si>
  <si>
    <t xml:space="preserve">Marek           </t>
  </si>
  <si>
    <t xml:space="preserve">Monokrystalová rentgenová strukturní analýza                </t>
  </si>
  <si>
    <t xml:space="preserve">AUPO Chemica 42                                             </t>
  </si>
  <si>
    <t xml:space="preserve">AUPO Chemica 43S    Supplement                              </t>
  </si>
  <si>
    <t xml:space="preserve">AUPO Chemica 43                                             </t>
  </si>
  <si>
    <t xml:space="preserve">AUPO Chemica 44                                             </t>
  </si>
  <si>
    <t>Kameníček      o</t>
  </si>
  <si>
    <t xml:space="preserve">Anorganická chemie                                          </t>
  </si>
  <si>
    <t xml:space="preserve">Zlámal, Bellová </t>
  </si>
  <si>
    <t xml:space="preserve">Podniková ekonomie a management                             </t>
  </si>
  <si>
    <t xml:space="preserve">Hrbáč           </t>
  </si>
  <si>
    <t xml:space="preserve">Základy práce s PC                                          </t>
  </si>
  <si>
    <t xml:space="preserve">Otyepka, Michal </t>
  </si>
  <si>
    <t xml:space="preserve">Struktura atomů a molekul                                   </t>
  </si>
  <si>
    <t xml:space="preserve">Stužka          </t>
  </si>
  <si>
    <t xml:space="preserve">Spektrální identifikace organických látek                   </t>
  </si>
  <si>
    <t xml:space="preserve">Analytická atomová optická spektrometrie                    </t>
  </si>
  <si>
    <t xml:space="preserve">Bekárek         </t>
  </si>
  <si>
    <t xml:space="preserve">Optické metody v chemické analýze                           </t>
  </si>
  <si>
    <t xml:space="preserve">Hradil          </t>
  </si>
  <si>
    <t xml:space="preserve">Moderní metody organické syntézy v reakč                    </t>
  </si>
  <si>
    <t xml:space="preserve">Slouka,         </t>
  </si>
  <si>
    <t xml:space="preserve">Stručný přehled organ. chemie 6. Organické derivát          </t>
  </si>
  <si>
    <t xml:space="preserve">Motyka, Kamil   </t>
  </si>
  <si>
    <t xml:space="preserve">Stručný přehled separačních metod                           </t>
  </si>
  <si>
    <t xml:space="preserve">Slouka, o       </t>
  </si>
  <si>
    <t xml:space="preserve">Stručný přehled nejdůležitějších organic                    </t>
  </si>
  <si>
    <t xml:space="preserve">Hlaváč          </t>
  </si>
  <si>
    <t xml:space="preserve">Vybr. úlohy z preparativní organické chemie I               </t>
  </si>
  <si>
    <t xml:space="preserve">Wiedermannov    </t>
  </si>
  <si>
    <t xml:space="preserve">Vybr. úlohy z preparativní organ. chemie II                 </t>
  </si>
  <si>
    <t xml:space="preserve">Slouka, Jan     </t>
  </si>
  <si>
    <t xml:space="preserve">Průvodce některými úvodními kapitolami o                    </t>
  </si>
  <si>
    <t xml:space="preserve">Holý            </t>
  </si>
  <si>
    <t xml:space="preserve">Principy bioorganické chemie ve vývoji ...                  </t>
  </si>
  <si>
    <t xml:space="preserve">Stručný přehled org. chemie ve formě 3+4 Per.               </t>
  </si>
  <si>
    <t xml:space="preserve">Stýskala, Jakub </t>
  </si>
  <si>
    <t xml:space="preserve">Cvičení z organické chemie                                  </t>
  </si>
  <si>
    <t>Frébortová, Jitk</t>
  </si>
  <si>
    <t xml:space="preserve">Laboratorní cvičení z mikrobiologie                         </t>
  </si>
  <si>
    <t xml:space="preserve">Peč, Pavel      </t>
  </si>
  <si>
    <t xml:space="preserve">Laboratorní cvičení z biochemie                             </t>
  </si>
  <si>
    <t xml:space="preserve">Peč             </t>
  </si>
  <si>
    <t xml:space="preserve">Laboratorní cvičení z organic. chemie pro bio               </t>
  </si>
  <si>
    <t xml:space="preserve">Zajoncová       </t>
  </si>
  <si>
    <t xml:space="preserve">Praktická cvičení z klinické biochemie pro b.               </t>
  </si>
  <si>
    <t xml:space="preserve">Brown  o        </t>
  </si>
  <si>
    <t xml:space="preserve">Klonování genů a analýza DNA                                </t>
  </si>
  <si>
    <t>Měkotová       o</t>
  </si>
  <si>
    <t xml:space="preserve">Principy v obecné a aplikované krajinné ekologii v          </t>
  </si>
  <si>
    <t xml:space="preserve">Tkadlec, Emil o </t>
  </si>
  <si>
    <t xml:space="preserve">Populační ekologie: struktura, růst a dy                    </t>
  </si>
  <si>
    <t xml:space="preserve">Měkotová        </t>
  </si>
  <si>
    <t xml:space="preserve">Říční krajina 4                                             </t>
  </si>
  <si>
    <t xml:space="preserve">Říční krajina 5                                             </t>
  </si>
  <si>
    <t>Štěrba         o</t>
  </si>
  <si>
    <t xml:space="preserve">Říční krajina a její ekosystémy                             </t>
  </si>
  <si>
    <t xml:space="preserve">Tkadlec, Emil   </t>
  </si>
  <si>
    <t xml:space="preserve">Strategie a metody vědecké práce v příro                    </t>
  </si>
  <si>
    <t>Rulík, Martin, a</t>
  </si>
  <si>
    <t xml:space="preserve">Mikrobiální biofilmy                                        </t>
  </si>
  <si>
    <t>Šarapatka, Bořiv</t>
  </si>
  <si>
    <t xml:space="preserve">Agriculture and Landscape                                   </t>
  </si>
  <si>
    <t xml:space="preserve">Populační ekologie. Struktura, růst a dy                    </t>
  </si>
  <si>
    <t xml:space="preserve">4. evropská letní akademie ekolog. zemědělst.               </t>
  </si>
  <si>
    <t xml:space="preserve">Říční krajina 3                                             </t>
  </si>
  <si>
    <t xml:space="preserve">Vyskot, Boris   </t>
  </si>
  <si>
    <t xml:space="preserve">Epigenetika                                                 </t>
  </si>
  <si>
    <t xml:space="preserve">Smolová, Irena  </t>
  </si>
  <si>
    <t xml:space="preserve">Těžba nerostných surovin na území ČR a j                    </t>
  </si>
  <si>
    <t>Sborník, Smolová</t>
  </si>
  <si>
    <t xml:space="preserve">Geomorfologické výzkumy v roce 2006                         </t>
  </si>
  <si>
    <t xml:space="preserve">AUPO Geographica 39                                         </t>
  </si>
  <si>
    <t xml:space="preserve">Szczyrba        </t>
  </si>
  <si>
    <t xml:space="preserve">Geografie obchodu se zaměřením na současné trendy           </t>
  </si>
  <si>
    <t xml:space="preserve">Základy antropogenní geomorfologie                          </t>
  </si>
  <si>
    <t xml:space="preserve">Ptáček, Pavel   </t>
  </si>
  <si>
    <t xml:space="preserve">Atlas of the Carpathian Macroregion                         </t>
  </si>
  <si>
    <t xml:space="preserve">Geletič, Jan, a </t>
  </si>
  <si>
    <t xml:space="preserve">Úvod do ArcGIS 10                                           </t>
  </si>
  <si>
    <t>Vysoudil, Mirosl</t>
  </si>
  <si>
    <t xml:space="preserve">Podnebí Olomouce                                            </t>
  </si>
  <si>
    <t xml:space="preserve">AUPO Geographica 38                                         </t>
  </si>
  <si>
    <t xml:space="preserve">Maloobchod v ČR po roce 1989                                </t>
  </si>
  <si>
    <t xml:space="preserve">Zimák        o  </t>
  </si>
  <si>
    <t xml:space="preserve">CD - Drahé kameny                                           </t>
  </si>
  <si>
    <t xml:space="preserve">Zimák, Jiří     </t>
  </si>
  <si>
    <t xml:space="preserve">CD - Rock-forming   minerals of igneous and met             </t>
  </si>
  <si>
    <t xml:space="preserve">Zimák,  o       </t>
  </si>
  <si>
    <t xml:space="preserve">CD - Základy gemologie                                      </t>
  </si>
  <si>
    <t xml:space="preserve">Zimák           </t>
  </si>
  <si>
    <t xml:space="preserve">Ložiska nerostných surovin                                  </t>
  </si>
  <si>
    <t>Šarapatka      o</t>
  </si>
  <si>
    <t xml:space="preserve">Kvalita a degradace půdy                                    </t>
  </si>
  <si>
    <t xml:space="preserve">Přirozená radioaktiv.prostř. v jeskyních SR                 </t>
  </si>
  <si>
    <t xml:space="preserve">AUPO Geologica 38                                           </t>
  </si>
  <si>
    <t xml:space="preserve">Voženílek       </t>
  </si>
  <si>
    <t xml:space="preserve">Hranicko - Atlas rozvoje mikroregionu                       </t>
  </si>
  <si>
    <t xml:space="preserve">Pechanec        </t>
  </si>
  <si>
    <t xml:space="preserve">Nástroje podpory rozhodování v GIS                          </t>
  </si>
  <si>
    <t xml:space="preserve">Sedlák          </t>
  </si>
  <si>
    <t xml:space="preserve">Digitální zpracování obrazu - Systém Idr                    </t>
  </si>
  <si>
    <t xml:space="preserve">Mikulík         </t>
  </si>
  <si>
    <t xml:space="preserve">Studium rozvoje regionu založené na vizualizaci ge          </t>
  </si>
  <si>
    <t xml:space="preserve">Voženílek, Vít  </t>
  </si>
  <si>
    <t xml:space="preserve">Geoinformační aspekty státní informační                     </t>
  </si>
  <si>
    <t xml:space="preserve">Voženílek, Vít, </t>
  </si>
  <si>
    <t xml:space="preserve">Atlas voleb do Zastupitelstva Olomouckéh                    </t>
  </si>
  <si>
    <t xml:space="preserve">City logistics: dopravní problémy a logistika               </t>
  </si>
  <si>
    <t xml:space="preserve">Dobešová, Zdena </t>
  </si>
  <si>
    <t xml:space="preserve">Hodnocení kartografické funkcionality ge                    </t>
  </si>
  <si>
    <t>Burian, Jaroslav</t>
  </si>
  <si>
    <t xml:space="preserve">Vývoj města Olomouce v letech 1930-2010                     </t>
  </si>
  <si>
    <t xml:space="preserve">Klimatická změna v e-learningové výuce                      </t>
  </si>
  <si>
    <t xml:space="preserve">Hmatové mapy technologií 3D tisku                           </t>
  </si>
  <si>
    <t xml:space="preserve">Klimatické oblasti Česka M.A.P.S. Num.3                     </t>
  </si>
  <si>
    <t xml:space="preserve">Metody umělé inteligence v geoinformatic                    </t>
  </si>
  <si>
    <t>Vondráková, Alen</t>
  </si>
  <si>
    <t xml:space="preserve">Autorské právo v kartografii a geoinform                    </t>
  </si>
  <si>
    <t xml:space="preserve">Tolasz, Radim   </t>
  </si>
  <si>
    <t xml:space="preserve">Atlas fenologických poměrů Česka                            </t>
  </si>
  <si>
    <t>Pászto, Vít, a k</t>
  </si>
  <si>
    <t xml:space="preserve">Obce České republiky - příslušnost k ven                    </t>
  </si>
  <si>
    <t xml:space="preserve">Dopravní dostupnost Prahy M.A.P.S. Num.                     </t>
  </si>
  <si>
    <t xml:space="preserve">Samec, Pavel    </t>
  </si>
  <si>
    <t xml:space="preserve">Modelování růstových podmínek lesů v Čes                    </t>
  </si>
  <si>
    <t xml:space="preserve">Ortofotomapa - geovizualizace materiálů                     </t>
  </si>
  <si>
    <t xml:space="preserve">Cvičení z GIS II.   Systém Idrisi 32 Release                </t>
  </si>
  <si>
    <t xml:space="preserve">Czech Geography at the Dawn of the Millenium                </t>
  </si>
  <si>
    <t xml:space="preserve">Úvod do matematiky pro geoinformatiky                       </t>
  </si>
  <si>
    <t xml:space="preserve">Cartography for GIS                                         </t>
  </si>
  <si>
    <t xml:space="preserve">Dobešová        </t>
  </si>
  <si>
    <t xml:space="preserve">Sbírka příkladů Autodesk Map 3D                             </t>
  </si>
  <si>
    <t>Plintovič      o</t>
  </si>
  <si>
    <t xml:space="preserve">První pomoc a úvod do cestovní a horské medicíny            </t>
  </si>
  <si>
    <t>Nováček, Pavel (</t>
  </si>
  <si>
    <t xml:space="preserve">Stav budoucnosti                                            </t>
  </si>
  <si>
    <t xml:space="preserve">Nováček         </t>
  </si>
  <si>
    <t xml:space="preserve">Marshall Plan for Haiti                                     </t>
  </si>
  <si>
    <t xml:space="preserve">Nováček, Pavel  </t>
  </si>
  <si>
    <t xml:space="preserve">Letem pestrobarevným světem                                 </t>
  </si>
  <si>
    <t>Harmáček, Jaromí</t>
  </si>
  <si>
    <t xml:space="preserve">Teorie, realita a rozvojové souvislosti                     </t>
  </si>
  <si>
    <t>Nováček        o</t>
  </si>
  <si>
    <t xml:space="preserve">Ohrožená planeta na prahu 21. století                       </t>
  </si>
  <si>
    <t xml:space="preserve">AUPO Chemica 47S    2009                                    </t>
  </si>
  <si>
    <t xml:space="preserve">Opatrný,Petr    </t>
  </si>
  <si>
    <t xml:space="preserve">Dějiny české zoologie                                       </t>
  </si>
  <si>
    <t xml:space="preserve">Zeman           </t>
  </si>
  <si>
    <t xml:space="preserve">Úvod do komplexní analýzy                                   </t>
  </si>
  <si>
    <t xml:space="preserve">Plane Geometry                                              </t>
  </si>
  <si>
    <t xml:space="preserve">Opatrný         </t>
  </si>
  <si>
    <t xml:space="preserve">Slovníček odborných termínů z vertebratologie               </t>
  </si>
  <si>
    <t xml:space="preserve">Majerník        </t>
  </si>
  <si>
    <t xml:space="preserve">Elementary theory of organization                           </t>
  </si>
  <si>
    <t xml:space="preserve">Sweeney         </t>
  </si>
  <si>
    <t xml:space="preserve">Restoration of the Environment                              </t>
  </si>
  <si>
    <t xml:space="preserve">Machala,Slez    </t>
  </si>
  <si>
    <t xml:space="preserve">Geometrie grup kolineací                                    </t>
  </si>
  <si>
    <t xml:space="preserve">Planimetrie                                                 </t>
  </si>
  <si>
    <t>Celkem z 3110</t>
  </si>
  <si>
    <t>Celkem z 3111</t>
  </si>
  <si>
    <t>Celkem z 3112</t>
  </si>
  <si>
    <t>Celkem z 3120</t>
  </si>
  <si>
    <t>Celkem z 3122</t>
  </si>
  <si>
    <t>Celkem z 3123</t>
  </si>
  <si>
    <t>Celkem z 3125</t>
  </si>
  <si>
    <t>Celkem z 3130</t>
  </si>
  <si>
    <t>Celkem z 3131</t>
  </si>
  <si>
    <t>Celkem z 3132</t>
  </si>
  <si>
    <t>Celkem z 3134</t>
  </si>
  <si>
    <t>Celkem z 3135</t>
  </si>
  <si>
    <t>Celkem z 3142</t>
  </si>
  <si>
    <t>Celkem z 3144</t>
  </si>
  <si>
    <t>Celkem z 3145</t>
  </si>
  <si>
    <t>Celkem z 3151</t>
  </si>
  <si>
    <t>Celkem z 3152</t>
  </si>
  <si>
    <t>Celkem z 3153</t>
  </si>
  <si>
    <t>Celkem z 3154</t>
  </si>
  <si>
    <t>Celkem z 3900</t>
  </si>
  <si>
    <t>Celkový součet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</si>
</sst>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20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1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1" applyNumberFormat="0" applyFill="0" applyAlignment="0" applyProtection="0"/>
    <xf numFmtId="0" fontId="6" fillId="20" borderId="0" applyNumberFormat="0" applyBorder="0" applyAlignment="0" applyProtection="0"/>
    <xf numFmtId="0" fontId="7" fillId="21" borderId="2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23" borderId="6" applyNumberFormat="0" applyFont="0" applyAlignment="0" applyProtection="0"/>
    <xf numFmtId="0" fontId="13" fillId="0" borderId="7" applyNumberFormat="0" applyFill="0" applyAlignment="0" applyProtection="0"/>
    <xf numFmtId="0" fontId="14" fillId="2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5" borderId="8" applyNumberFormat="0" applyAlignment="0" applyProtection="0"/>
    <xf numFmtId="0" fontId="17" fillId="26" borderId="8" applyNumberFormat="0" applyAlignment="0" applyProtection="0"/>
    <xf numFmtId="0" fontId="18" fillId="26" borderId="9" applyNumberFormat="0" applyAlignment="0" applyProtection="0"/>
    <xf numFmtId="0" fontId="19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6">
    <xf numFmtId="0" fontId="0" fillId="0" borderId="0" xfId="0"/>
    <xf numFmtId="4" fontId="0" fillId="0" borderId="0" xfId="0" applyNumberFormat="1"/>
    <xf numFmtId="164" fontId="0" fillId="0" borderId="0" xfId="0" applyNumberFormat="1"/>
    <xf numFmtId="0" fontId="2" fillId="0" borderId="0" xfId="0" applyFont="1"/>
    <xf numFmtId="164" fontId="2" fillId="0" borderId="0" xfId="0" applyNumberFormat="1" applyFont="1"/>
    <xf numFmtId="0" fontId="2" fillId="0" borderId="0" xfId="0" applyNumberFormat="1" applyFont="1"/>
  </cellXfs>
  <cellStyles count="42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Poznámka" xfId="28" builtinId="10" customBuiltin="1"/>
    <cellStyle name="Propojená buňka" xfId="29" builtinId="24" customBuiltin="1"/>
    <cellStyle name="Správně" xfId="30" builtinId="26" customBuiltin="1"/>
    <cellStyle name="Text upozornění" xfId="31" builtinId="11" customBuiltin="1"/>
    <cellStyle name="Vstup" xfId="32" builtinId="20" customBuiltin="1"/>
    <cellStyle name="Výpočet" xfId="33" builtinId="22" customBuiltin="1"/>
    <cellStyle name="Výstup" xfId="34" builtinId="21" customBuiltin="1"/>
    <cellStyle name="Vysvětlující text" xfId="35" builtinId="53" customBuiltin="1"/>
    <cellStyle name="Zvýraznění 1" xfId="36" builtinId="29" customBuiltin="1"/>
    <cellStyle name="Zvýraznění 2" xfId="37" builtinId="33" customBuiltin="1"/>
    <cellStyle name="Zvýraznění 3" xfId="38" builtinId="37" customBuiltin="1"/>
    <cellStyle name="Zvýraznění 4" xfId="39" builtinId="41" customBuiltin="1"/>
    <cellStyle name="Zvýraznění 5" xfId="40" builtinId="45" customBuiltin="1"/>
    <cellStyle name="Zvýraznění 6" xfId="41" builtinId="49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zoomScale="130" workbookViewId="0">
      <selection activeCell="J181" activeCellId="20" sqref="J6 J17 J38 J41 J47 J49 J51 J54 J63 J67 J77 J81 J83 J95 J97 J108 J115 J140 J147 J180 J181"/>
    </sheetView>
  </sheetViews>
  <sheetFormatPr defaultRowHeight="15" outlineLevelRow="2"/>
  <cols>
    <col min="1" max="1" width="5.7109375" bestFit="1" customWidth="1"/>
    <col min="2" max="2" width="16.85546875" bestFit="1" customWidth="1"/>
    <col min="3" max="3" width="54.140625" bestFit="1" customWidth="1"/>
    <col min="4" max="4" width="10.5703125" bestFit="1" customWidth="1"/>
    <col min="5" max="5" width="14.42578125" bestFit="1" customWidth="1"/>
    <col min="6" max="6" width="10.7109375" bestFit="1" customWidth="1"/>
    <col min="7" max="7" width="13.5703125" bestFit="1" customWidth="1"/>
    <col min="8" max="8" width="13.140625" bestFit="1" customWidth="1"/>
    <col min="9" max="9" width="14" bestFit="1" customWidth="1"/>
    <col min="10" max="10" width="13" style="2" bestFit="1" customWidth="1"/>
  </cols>
  <sheetData>
    <row r="1" spans="1:10" s="3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</row>
    <row r="2" spans="1:10" outlineLevel="2">
      <c r="A2">
        <v>7</v>
      </c>
      <c r="B2" t="s">
        <v>12</v>
      </c>
      <c r="C2" t="s">
        <v>15</v>
      </c>
      <c r="D2">
        <v>2005</v>
      </c>
      <c r="E2">
        <v>3110</v>
      </c>
      <c r="F2">
        <v>0</v>
      </c>
      <c r="G2">
        <v>6</v>
      </c>
      <c r="H2">
        <v>330.9</v>
      </c>
      <c r="I2" s="1">
        <v>1336.2</v>
      </c>
      <c r="J2" s="2">
        <v>0</v>
      </c>
    </row>
    <row r="3" spans="1:10" outlineLevel="2">
      <c r="A3">
        <v>7</v>
      </c>
      <c r="B3" t="s">
        <v>12</v>
      </c>
      <c r="C3" t="s">
        <v>13</v>
      </c>
      <c r="D3">
        <v>2007</v>
      </c>
      <c r="E3">
        <v>3110</v>
      </c>
      <c r="F3">
        <v>0</v>
      </c>
      <c r="G3">
        <v>6</v>
      </c>
      <c r="H3">
        <v>208.1</v>
      </c>
      <c r="I3">
        <v>840</v>
      </c>
      <c r="J3" s="2">
        <v>0</v>
      </c>
    </row>
    <row r="4" spans="1:10" outlineLevel="2">
      <c r="A4">
        <v>7</v>
      </c>
      <c r="B4" t="s">
        <v>10</v>
      </c>
      <c r="C4" t="s">
        <v>11</v>
      </c>
      <c r="D4">
        <v>2008</v>
      </c>
      <c r="E4">
        <v>3110</v>
      </c>
      <c r="F4">
        <v>0</v>
      </c>
      <c r="G4">
        <v>5</v>
      </c>
      <c r="H4">
        <v>264.5</v>
      </c>
      <c r="I4">
        <v>890</v>
      </c>
      <c r="J4" s="2">
        <v>0</v>
      </c>
    </row>
    <row r="5" spans="1:10" outlineLevel="2">
      <c r="A5">
        <v>7</v>
      </c>
      <c r="B5" t="s">
        <v>10</v>
      </c>
      <c r="C5" t="s">
        <v>14</v>
      </c>
      <c r="D5">
        <v>2009</v>
      </c>
      <c r="E5">
        <v>3110</v>
      </c>
      <c r="F5">
        <v>0</v>
      </c>
      <c r="G5">
        <v>8</v>
      </c>
      <c r="H5">
        <v>301.5</v>
      </c>
      <c r="I5" s="1">
        <v>1608</v>
      </c>
      <c r="J5" s="2">
        <v>0</v>
      </c>
    </row>
    <row r="6" spans="1:10" outlineLevel="1">
      <c r="E6" s="5" t="s">
        <v>274</v>
      </c>
      <c r="I6" s="1"/>
      <c r="J6" s="4">
        <f>SUBTOTAL(9,J2:J5)</f>
        <v>0</v>
      </c>
    </row>
    <row r="7" spans="1:10" outlineLevel="2">
      <c r="A7">
        <v>7</v>
      </c>
      <c r="B7" t="s">
        <v>12</v>
      </c>
      <c r="C7" t="s">
        <v>29</v>
      </c>
      <c r="D7">
        <v>2003</v>
      </c>
      <c r="E7">
        <v>3111</v>
      </c>
      <c r="F7">
        <v>0</v>
      </c>
      <c r="G7">
        <v>8</v>
      </c>
      <c r="H7">
        <v>177.2</v>
      </c>
      <c r="I7">
        <v>956</v>
      </c>
      <c r="J7" s="2">
        <v>0</v>
      </c>
    </row>
    <row r="8" spans="1:10" outlineLevel="2">
      <c r="A8">
        <v>7</v>
      </c>
      <c r="B8" t="s">
        <v>12</v>
      </c>
      <c r="C8" t="s">
        <v>33</v>
      </c>
      <c r="D8">
        <v>2004</v>
      </c>
      <c r="E8">
        <v>3111</v>
      </c>
      <c r="F8">
        <v>0</v>
      </c>
      <c r="G8">
        <v>5</v>
      </c>
      <c r="H8">
        <v>358.1</v>
      </c>
      <c r="I8" s="1">
        <v>1207.5</v>
      </c>
      <c r="J8" s="2">
        <v>0</v>
      </c>
    </row>
    <row r="9" spans="1:10" outlineLevel="2">
      <c r="A9">
        <v>7</v>
      </c>
      <c r="B9" t="s">
        <v>12</v>
      </c>
      <c r="C9" t="s">
        <v>18</v>
      </c>
      <c r="D9">
        <v>2006</v>
      </c>
      <c r="E9">
        <v>3111</v>
      </c>
      <c r="F9">
        <v>0</v>
      </c>
      <c r="G9">
        <v>5</v>
      </c>
      <c r="H9">
        <v>318.10000000000002</v>
      </c>
      <c r="I9" s="1">
        <v>1070.5</v>
      </c>
      <c r="J9" s="2">
        <v>0</v>
      </c>
    </row>
    <row r="10" spans="1:10" outlineLevel="2">
      <c r="A10">
        <v>7</v>
      </c>
      <c r="B10" t="s">
        <v>16</v>
      </c>
      <c r="C10" t="s">
        <v>17</v>
      </c>
      <c r="D10">
        <v>2007</v>
      </c>
      <c r="E10">
        <v>3111</v>
      </c>
      <c r="F10">
        <v>0</v>
      </c>
      <c r="G10">
        <v>177</v>
      </c>
      <c r="H10">
        <v>219</v>
      </c>
      <c r="I10" s="1">
        <v>26019</v>
      </c>
      <c r="J10" s="2">
        <v>0</v>
      </c>
    </row>
    <row r="11" spans="1:10" outlineLevel="2">
      <c r="A11">
        <v>7</v>
      </c>
      <c r="B11" t="s">
        <v>34</v>
      </c>
      <c r="C11" t="s">
        <v>35</v>
      </c>
      <c r="D11">
        <v>2005</v>
      </c>
      <c r="E11">
        <v>3111</v>
      </c>
      <c r="F11">
        <v>0</v>
      </c>
      <c r="G11">
        <v>26</v>
      </c>
      <c r="H11">
        <v>99</v>
      </c>
      <c r="I11" s="1">
        <v>3978</v>
      </c>
      <c r="J11" s="2">
        <v>0</v>
      </c>
    </row>
    <row r="12" spans="1:10" outlineLevel="2">
      <c r="A12">
        <v>7</v>
      </c>
      <c r="B12" t="s">
        <v>19</v>
      </c>
      <c r="C12" t="s">
        <v>30</v>
      </c>
      <c r="D12">
        <v>2004</v>
      </c>
      <c r="E12">
        <v>3111</v>
      </c>
      <c r="F12">
        <v>0</v>
      </c>
      <c r="G12">
        <v>182</v>
      </c>
      <c r="H12">
        <v>131.80000000000001</v>
      </c>
      <c r="I12" s="1">
        <v>16198</v>
      </c>
      <c r="J12" s="2">
        <v>0</v>
      </c>
    </row>
    <row r="13" spans="1:10" outlineLevel="2">
      <c r="A13">
        <v>7</v>
      </c>
      <c r="B13" t="s">
        <v>19</v>
      </c>
      <c r="C13" t="s">
        <v>28</v>
      </c>
      <c r="D13">
        <v>2003</v>
      </c>
      <c r="E13">
        <v>3111</v>
      </c>
      <c r="F13">
        <v>1</v>
      </c>
      <c r="G13">
        <v>35</v>
      </c>
      <c r="H13">
        <v>94.5</v>
      </c>
      <c r="I13" s="1">
        <v>2204.75</v>
      </c>
      <c r="J13" s="2">
        <v>66.180000000000007</v>
      </c>
    </row>
    <row r="14" spans="1:10" outlineLevel="2">
      <c r="A14">
        <v>7</v>
      </c>
      <c r="B14" t="s">
        <v>19</v>
      </c>
      <c r="C14" t="s">
        <v>25</v>
      </c>
      <c r="D14">
        <v>2003</v>
      </c>
      <c r="E14">
        <v>3111</v>
      </c>
      <c r="F14">
        <v>1</v>
      </c>
      <c r="G14">
        <v>136</v>
      </c>
      <c r="H14">
        <v>145.4</v>
      </c>
      <c r="I14" s="1">
        <v>13219.2</v>
      </c>
      <c r="J14" s="2">
        <v>101.81</v>
      </c>
    </row>
    <row r="15" spans="1:10" outlineLevel="2">
      <c r="A15">
        <v>7</v>
      </c>
      <c r="B15" t="s">
        <v>31</v>
      </c>
      <c r="C15" t="s">
        <v>32</v>
      </c>
      <c r="D15">
        <v>2004</v>
      </c>
      <c r="E15">
        <v>3111</v>
      </c>
      <c r="F15">
        <v>0</v>
      </c>
      <c r="G15">
        <v>10</v>
      </c>
      <c r="H15">
        <v>197.2</v>
      </c>
      <c r="I15" s="1">
        <v>1325</v>
      </c>
      <c r="J15" s="2">
        <v>0</v>
      </c>
    </row>
    <row r="16" spans="1:10" outlineLevel="2">
      <c r="A16">
        <v>7</v>
      </c>
      <c r="B16" t="s">
        <v>26</v>
      </c>
      <c r="C16" t="s">
        <v>27</v>
      </c>
      <c r="D16">
        <v>2003</v>
      </c>
      <c r="E16">
        <v>3111</v>
      </c>
      <c r="F16">
        <v>0</v>
      </c>
      <c r="G16">
        <v>85</v>
      </c>
      <c r="H16">
        <v>307.2</v>
      </c>
      <c r="I16" s="1">
        <v>17509.86</v>
      </c>
      <c r="J16" s="2">
        <v>0</v>
      </c>
    </row>
    <row r="17" spans="1:10" outlineLevel="1">
      <c r="E17" s="3" t="s">
        <v>275</v>
      </c>
      <c r="I17" s="1"/>
      <c r="J17" s="4">
        <f>SUBTOTAL(9,J7:J16)</f>
        <v>167.99</v>
      </c>
    </row>
    <row r="18" spans="1:10" outlineLevel="2">
      <c r="A18">
        <v>7</v>
      </c>
      <c r="B18" t="s">
        <v>34</v>
      </c>
      <c r="C18" t="s">
        <v>70</v>
      </c>
      <c r="D18">
        <v>2004</v>
      </c>
      <c r="E18">
        <v>3112</v>
      </c>
      <c r="F18">
        <v>0</v>
      </c>
      <c r="G18">
        <v>56</v>
      </c>
      <c r="H18">
        <v>91.8</v>
      </c>
      <c r="I18" s="1">
        <v>6356</v>
      </c>
      <c r="J18" s="2">
        <v>0</v>
      </c>
    </row>
    <row r="19" spans="1:10" outlineLevel="2">
      <c r="A19">
        <v>7</v>
      </c>
      <c r="B19" t="s">
        <v>44</v>
      </c>
      <c r="C19" t="s">
        <v>45</v>
      </c>
      <c r="D19">
        <v>2006</v>
      </c>
      <c r="E19">
        <v>3112</v>
      </c>
      <c r="F19">
        <v>0</v>
      </c>
      <c r="G19">
        <v>144</v>
      </c>
      <c r="H19">
        <v>108.1</v>
      </c>
      <c r="I19" s="1">
        <v>10497.6</v>
      </c>
      <c r="J19" s="2">
        <v>0</v>
      </c>
    </row>
    <row r="20" spans="1:10" outlineLevel="2">
      <c r="A20">
        <v>7</v>
      </c>
      <c r="B20" t="s">
        <v>53</v>
      </c>
      <c r="C20" t="s">
        <v>65</v>
      </c>
      <c r="D20">
        <v>2003</v>
      </c>
      <c r="E20">
        <v>3112</v>
      </c>
      <c r="F20">
        <v>0</v>
      </c>
      <c r="G20">
        <v>134</v>
      </c>
      <c r="H20">
        <v>63.6</v>
      </c>
      <c r="I20" s="1">
        <v>5681.6</v>
      </c>
      <c r="J20" s="2">
        <v>0</v>
      </c>
    </row>
    <row r="21" spans="1:10" outlineLevel="2">
      <c r="A21">
        <v>7</v>
      </c>
      <c r="B21" t="s">
        <v>53</v>
      </c>
      <c r="C21" t="s">
        <v>54</v>
      </c>
      <c r="D21">
        <v>2005</v>
      </c>
      <c r="E21">
        <v>3112</v>
      </c>
      <c r="F21">
        <v>1</v>
      </c>
      <c r="G21">
        <v>81</v>
      </c>
      <c r="H21">
        <v>72.7</v>
      </c>
      <c r="I21" s="1">
        <v>3928.5</v>
      </c>
      <c r="J21" s="2">
        <v>50.91</v>
      </c>
    </row>
    <row r="22" spans="1:10" outlineLevel="2">
      <c r="A22">
        <v>7</v>
      </c>
      <c r="B22" t="s">
        <v>55</v>
      </c>
      <c r="C22" t="s">
        <v>71</v>
      </c>
      <c r="D22">
        <v>2006</v>
      </c>
      <c r="E22">
        <v>3112</v>
      </c>
      <c r="F22">
        <v>0</v>
      </c>
      <c r="G22">
        <v>8</v>
      </c>
      <c r="H22">
        <v>248.1</v>
      </c>
      <c r="I22" s="1">
        <v>1616</v>
      </c>
      <c r="J22" s="2">
        <v>0</v>
      </c>
    </row>
    <row r="23" spans="1:10" outlineLevel="2">
      <c r="A23">
        <v>7</v>
      </c>
      <c r="B23" t="s">
        <v>55</v>
      </c>
      <c r="C23" t="s">
        <v>59</v>
      </c>
      <c r="D23">
        <v>2008</v>
      </c>
      <c r="E23">
        <v>3112</v>
      </c>
      <c r="F23">
        <v>0</v>
      </c>
      <c r="G23">
        <v>74</v>
      </c>
      <c r="H23">
        <v>216.3</v>
      </c>
      <c r="I23" s="1">
        <v>10730</v>
      </c>
      <c r="J23" s="2">
        <v>0</v>
      </c>
    </row>
    <row r="24" spans="1:10" outlineLevel="2">
      <c r="A24">
        <v>7</v>
      </c>
      <c r="B24" t="s">
        <v>40</v>
      </c>
      <c r="C24" t="s">
        <v>46</v>
      </c>
      <c r="D24">
        <v>2008</v>
      </c>
      <c r="E24">
        <v>3112</v>
      </c>
      <c r="F24">
        <v>0</v>
      </c>
      <c r="G24">
        <v>80</v>
      </c>
      <c r="H24">
        <v>248.1</v>
      </c>
      <c r="I24" s="1">
        <v>19200</v>
      </c>
      <c r="J24" s="2">
        <v>0</v>
      </c>
    </row>
    <row r="25" spans="1:10" outlineLevel="2">
      <c r="A25">
        <v>7</v>
      </c>
      <c r="B25" t="s">
        <v>40</v>
      </c>
      <c r="C25" t="s">
        <v>41</v>
      </c>
      <c r="D25">
        <v>2008</v>
      </c>
      <c r="E25">
        <v>3112</v>
      </c>
      <c r="F25">
        <v>0</v>
      </c>
      <c r="G25">
        <v>77</v>
      </c>
      <c r="H25">
        <v>365.4</v>
      </c>
      <c r="I25" s="1">
        <v>18865</v>
      </c>
      <c r="J25" s="2">
        <v>0</v>
      </c>
    </row>
    <row r="26" spans="1:10" outlineLevel="2">
      <c r="A26">
        <v>7</v>
      </c>
      <c r="B26" t="s">
        <v>51</v>
      </c>
      <c r="C26" t="s">
        <v>52</v>
      </c>
      <c r="D26">
        <v>2009</v>
      </c>
      <c r="E26">
        <v>3112</v>
      </c>
      <c r="F26">
        <v>0</v>
      </c>
      <c r="G26">
        <v>2</v>
      </c>
      <c r="H26">
        <v>272.7</v>
      </c>
      <c r="I26">
        <v>500</v>
      </c>
      <c r="J26" s="2">
        <v>0</v>
      </c>
    </row>
    <row r="27" spans="1:10" outlineLevel="2">
      <c r="A27">
        <v>7</v>
      </c>
      <c r="B27" t="s">
        <v>38</v>
      </c>
      <c r="C27" t="s">
        <v>39</v>
      </c>
      <c r="D27">
        <v>2008</v>
      </c>
      <c r="E27">
        <v>3112</v>
      </c>
      <c r="F27">
        <v>0</v>
      </c>
      <c r="G27">
        <v>6</v>
      </c>
      <c r="H27">
        <v>190</v>
      </c>
      <c r="I27">
        <v>768</v>
      </c>
      <c r="J27" s="2">
        <v>0</v>
      </c>
    </row>
    <row r="28" spans="1:10" outlineLevel="2">
      <c r="A28">
        <v>7</v>
      </c>
      <c r="B28" t="s">
        <v>67</v>
      </c>
      <c r="C28" t="s">
        <v>68</v>
      </c>
      <c r="D28">
        <v>2004</v>
      </c>
      <c r="E28">
        <v>3112</v>
      </c>
      <c r="F28">
        <v>0</v>
      </c>
      <c r="G28">
        <v>2</v>
      </c>
      <c r="H28">
        <v>55.4</v>
      </c>
      <c r="I28">
        <v>74</v>
      </c>
      <c r="J28" s="2">
        <v>0</v>
      </c>
    </row>
    <row r="29" spans="1:10" outlineLevel="2">
      <c r="A29">
        <v>7</v>
      </c>
      <c r="B29" t="s">
        <v>47</v>
      </c>
      <c r="C29" t="s">
        <v>48</v>
      </c>
      <c r="D29">
        <v>2009</v>
      </c>
      <c r="E29">
        <v>3112</v>
      </c>
      <c r="F29">
        <v>0</v>
      </c>
      <c r="G29">
        <v>133</v>
      </c>
      <c r="H29">
        <v>269</v>
      </c>
      <c r="I29" s="1">
        <v>24073</v>
      </c>
      <c r="J29" s="2">
        <v>0</v>
      </c>
    </row>
    <row r="30" spans="1:10" outlineLevel="2">
      <c r="A30">
        <v>7</v>
      </c>
      <c r="B30" t="s">
        <v>60</v>
      </c>
      <c r="C30" t="s">
        <v>69</v>
      </c>
      <c r="D30">
        <v>2004</v>
      </c>
      <c r="E30">
        <v>3112</v>
      </c>
      <c r="F30">
        <v>0</v>
      </c>
      <c r="G30">
        <v>121</v>
      </c>
      <c r="H30">
        <v>193.6</v>
      </c>
      <c r="I30" s="1">
        <v>20207</v>
      </c>
      <c r="J30" s="2">
        <v>0</v>
      </c>
    </row>
    <row r="31" spans="1:10" outlineLevel="2">
      <c r="A31">
        <v>7</v>
      </c>
      <c r="B31" t="s">
        <v>60</v>
      </c>
      <c r="C31" t="s">
        <v>64</v>
      </c>
      <c r="D31">
        <v>2003</v>
      </c>
      <c r="E31">
        <v>3112</v>
      </c>
      <c r="F31">
        <v>0</v>
      </c>
      <c r="G31">
        <v>69</v>
      </c>
      <c r="H31">
        <v>96.3</v>
      </c>
      <c r="I31" s="1">
        <v>4464.3</v>
      </c>
      <c r="J31" s="2">
        <v>0</v>
      </c>
    </row>
    <row r="32" spans="1:10" outlineLevel="2">
      <c r="A32">
        <v>7</v>
      </c>
      <c r="B32" t="s">
        <v>60</v>
      </c>
      <c r="C32" t="s">
        <v>61</v>
      </c>
      <c r="D32">
        <v>2003</v>
      </c>
      <c r="E32">
        <v>3112</v>
      </c>
      <c r="F32">
        <v>0</v>
      </c>
      <c r="G32">
        <v>87</v>
      </c>
      <c r="H32">
        <v>46.3</v>
      </c>
      <c r="I32" s="1">
        <v>2679.49</v>
      </c>
      <c r="J32" s="2">
        <v>0</v>
      </c>
    </row>
    <row r="33" spans="1:10" outlineLevel="2">
      <c r="A33">
        <v>7</v>
      </c>
      <c r="B33" t="s">
        <v>49</v>
      </c>
      <c r="C33" t="s">
        <v>50</v>
      </c>
      <c r="D33">
        <v>2011</v>
      </c>
      <c r="E33">
        <v>3112</v>
      </c>
      <c r="F33">
        <v>0</v>
      </c>
      <c r="G33">
        <v>30</v>
      </c>
      <c r="H33">
        <v>166</v>
      </c>
      <c r="I33" s="1">
        <v>3330</v>
      </c>
      <c r="J33" s="2">
        <v>0</v>
      </c>
    </row>
    <row r="34" spans="1:10" outlineLevel="2">
      <c r="A34">
        <v>7</v>
      </c>
      <c r="B34" t="s">
        <v>62</v>
      </c>
      <c r="C34" t="s">
        <v>63</v>
      </c>
      <c r="D34">
        <v>2003</v>
      </c>
      <c r="E34">
        <v>3112</v>
      </c>
      <c r="F34">
        <v>0</v>
      </c>
      <c r="G34">
        <v>3</v>
      </c>
      <c r="H34">
        <v>68.099999999999994</v>
      </c>
      <c r="I34">
        <v>136.19999999999999</v>
      </c>
      <c r="J34" s="2">
        <v>0</v>
      </c>
    </row>
    <row r="35" spans="1:10" outlineLevel="2">
      <c r="A35">
        <v>7</v>
      </c>
      <c r="B35" t="s">
        <v>36</v>
      </c>
      <c r="C35" t="s">
        <v>37</v>
      </c>
      <c r="D35">
        <v>2008</v>
      </c>
      <c r="E35">
        <v>3112</v>
      </c>
      <c r="F35">
        <v>0</v>
      </c>
      <c r="G35">
        <v>78</v>
      </c>
      <c r="H35">
        <v>73.599999999999994</v>
      </c>
      <c r="I35" s="1">
        <v>3822</v>
      </c>
      <c r="J35" s="2">
        <v>0</v>
      </c>
    </row>
    <row r="36" spans="1:10" outlineLevel="2">
      <c r="A36">
        <v>7</v>
      </c>
      <c r="B36" t="s">
        <v>36</v>
      </c>
      <c r="C36" t="s">
        <v>66</v>
      </c>
      <c r="D36">
        <v>2008</v>
      </c>
      <c r="E36">
        <v>3112</v>
      </c>
      <c r="F36">
        <v>0</v>
      </c>
      <c r="G36">
        <v>146</v>
      </c>
      <c r="H36">
        <v>76.3</v>
      </c>
      <c r="I36" s="1">
        <v>7446</v>
      </c>
      <c r="J36" s="2">
        <v>0</v>
      </c>
    </row>
    <row r="37" spans="1:10" outlineLevel="2">
      <c r="A37">
        <v>7</v>
      </c>
      <c r="B37" t="s">
        <v>42</v>
      </c>
      <c r="C37" t="s">
        <v>43</v>
      </c>
      <c r="D37">
        <v>2006</v>
      </c>
      <c r="E37">
        <v>3112</v>
      </c>
      <c r="F37">
        <v>0</v>
      </c>
      <c r="G37">
        <v>194</v>
      </c>
      <c r="H37">
        <v>174.5</v>
      </c>
      <c r="I37" s="1">
        <v>22833.8</v>
      </c>
      <c r="J37" s="2">
        <v>0</v>
      </c>
    </row>
    <row r="38" spans="1:10" outlineLevel="1">
      <c r="E38" s="3" t="s">
        <v>276</v>
      </c>
      <c r="I38" s="1"/>
      <c r="J38" s="4">
        <f>SUBTOTAL(9,J18:J37)</f>
        <v>50.91</v>
      </c>
    </row>
    <row r="39" spans="1:10" outlineLevel="2">
      <c r="A39">
        <v>7</v>
      </c>
      <c r="B39" t="s">
        <v>12</v>
      </c>
      <c r="C39" t="s">
        <v>78</v>
      </c>
      <c r="D39">
        <v>2004</v>
      </c>
      <c r="E39">
        <v>3120</v>
      </c>
      <c r="F39">
        <v>0</v>
      </c>
      <c r="G39">
        <v>3</v>
      </c>
      <c r="H39">
        <v>317.2</v>
      </c>
      <c r="I39" s="1">
        <v>1893</v>
      </c>
      <c r="J39" s="2">
        <v>0</v>
      </c>
    </row>
    <row r="40" spans="1:10" outlineLevel="2">
      <c r="A40">
        <v>7</v>
      </c>
      <c r="B40" t="s">
        <v>79</v>
      </c>
      <c r="C40" t="s">
        <v>80</v>
      </c>
      <c r="D40">
        <v>2006</v>
      </c>
      <c r="E40">
        <v>3120</v>
      </c>
      <c r="F40">
        <v>0</v>
      </c>
      <c r="G40">
        <v>138</v>
      </c>
      <c r="H40">
        <v>164.5</v>
      </c>
      <c r="I40" s="1">
        <v>15304.2</v>
      </c>
      <c r="J40" s="2">
        <v>0</v>
      </c>
    </row>
    <row r="41" spans="1:10" outlineLevel="1">
      <c r="E41" s="3" t="s">
        <v>277</v>
      </c>
      <c r="I41" s="1"/>
      <c r="J41" s="4">
        <f>SUBTOTAL(9,J39:J40)</f>
        <v>0</v>
      </c>
    </row>
    <row r="42" spans="1:10" outlineLevel="2">
      <c r="A42">
        <v>7</v>
      </c>
      <c r="B42" t="s">
        <v>85</v>
      </c>
      <c r="C42" t="s">
        <v>87</v>
      </c>
      <c r="D42">
        <v>2003</v>
      </c>
      <c r="E42">
        <v>3122</v>
      </c>
      <c r="F42">
        <v>0</v>
      </c>
      <c r="G42">
        <v>2</v>
      </c>
      <c r="H42">
        <v>98.3</v>
      </c>
      <c r="I42">
        <v>132</v>
      </c>
      <c r="J42" s="2">
        <v>0</v>
      </c>
    </row>
    <row r="43" spans="1:10" outlineLevel="2">
      <c r="A43">
        <v>7</v>
      </c>
      <c r="B43" t="s">
        <v>85</v>
      </c>
      <c r="C43" t="s">
        <v>86</v>
      </c>
      <c r="D43">
        <v>2003</v>
      </c>
      <c r="E43">
        <v>3122</v>
      </c>
      <c r="F43">
        <v>0</v>
      </c>
      <c r="G43">
        <v>176</v>
      </c>
      <c r="H43">
        <v>204.5</v>
      </c>
      <c r="I43" s="1">
        <v>24147.200000000001</v>
      </c>
      <c r="J43" s="2">
        <v>0</v>
      </c>
    </row>
    <row r="44" spans="1:10" outlineLevel="2">
      <c r="A44">
        <v>7</v>
      </c>
      <c r="B44" t="s">
        <v>89</v>
      </c>
      <c r="C44" t="s">
        <v>90</v>
      </c>
      <c r="D44">
        <v>2006</v>
      </c>
      <c r="E44">
        <v>3122</v>
      </c>
      <c r="F44">
        <v>1</v>
      </c>
      <c r="G44">
        <v>69</v>
      </c>
      <c r="H44">
        <v>79</v>
      </c>
      <c r="I44" s="1">
        <v>5727</v>
      </c>
      <c r="J44" s="2">
        <v>55.36</v>
      </c>
    </row>
    <row r="45" spans="1:10" outlineLevel="2">
      <c r="A45">
        <v>7</v>
      </c>
      <c r="B45" t="s">
        <v>91</v>
      </c>
      <c r="C45" t="s">
        <v>92</v>
      </c>
      <c r="D45">
        <v>2005</v>
      </c>
      <c r="E45">
        <v>3122</v>
      </c>
      <c r="F45">
        <v>0</v>
      </c>
      <c r="G45">
        <v>50</v>
      </c>
      <c r="H45">
        <v>198.1</v>
      </c>
      <c r="I45" s="1">
        <v>15170</v>
      </c>
      <c r="J45" s="2">
        <v>0</v>
      </c>
    </row>
    <row r="46" spans="1:10" outlineLevel="2">
      <c r="A46">
        <v>7</v>
      </c>
      <c r="B46" t="s">
        <v>62</v>
      </c>
      <c r="C46" t="s">
        <v>88</v>
      </c>
      <c r="D46">
        <v>2005</v>
      </c>
      <c r="E46">
        <v>3122</v>
      </c>
      <c r="F46">
        <v>0</v>
      </c>
      <c r="G46">
        <v>1</v>
      </c>
      <c r="H46">
        <v>169</v>
      </c>
      <c r="I46">
        <v>130</v>
      </c>
      <c r="J46" s="2">
        <v>0</v>
      </c>
    </row>
    <row r="47" spans="1:10" outlineLevel="1">
      <c r="E47" s="3" t="s">
        <v>278</v>
      </c>
      <c r="J47" s="4">
        <f>SUBTOTAL(9,J42:J46)</f>
        <v>55.36</v>
      </c>
    </row>
    <row r="48" spans="1:10" outlineLevel="2">
      <c r="A48">
        <v>7</v>
      </c>
      <c r="B48" t="s">
        <v>100</v>
      </c>
      <c r="C48" t="s">
        <v>101</v>
      </c>
      <c r="D48">
        <v>2006</v>
      </c>
      <c r="E48">
        <v>3123</v>
      </c>
      <c r="F48">
        <v>0</v>
      </c>
      <c r="G48">
        <v>1</v>
      </c>
      <c r="H48">
        <v>419</v>
      </c>
      <c r="I48">
        <v>282.2</v>
      </c>
      <c r="J48" s="2">
        <v>0</v>
      </c>
    </row>
    <row r="49" spans="1:10" outlineLevel="1">
      <c r="E49" s="3" t="s">
        <v>279</v>
      </c>
      <c r="J49" s="4">
        <f>SUBTOTAL(9,J48:J48)</f>
        <v>0</v>
      </c>
    </row>
    <row r="50" spans="1:10" outlineLevel="2">
      <c r="A50">
        <v>7</v>
      </c>
      <c r="B50" t="s">
        <v>102</v>
      </c>
      <c r="C50" t="s">
        <v>103</v>
      </c>
      <c r="D50">
        <v>2001</v>
      </c>
      <c r="E50">
        <v>3125</v>
      </c>
      <c r="F50">
        <v>0</v>
      </c>
      <c r="G50">
        <v>6</v>
      </c>
      <c r="H50">
        <v>392.7</v>
      </c>
      <c r="I50" s="1">
        <v>1584</v>
      </c>
      <c r="J50" s="2">
        <v>0</v>
      </c>
    </row>
    <row r="51" spans="1:10" outlineLevel="1">
      <c r="E51" s="3" t="s">
        <v>280</v>
      </c>
      <c r="I51" s="1"/>
      <c r="J51" s="4">
        <f>SUBTOTAL(9,J50:J50)</f>
        <v>0</v>
      </c>
    </row>
    <row r="52" spans="1:10" outlineLevel="2">
      <c r="A52">
        <v>7</v>
      </c>
      <c r="B52" t="s">
        <v>12</v>
      </c>
      <c r="C52" t="s">
        <v>106</v>
      </c>
      <c r="D52">
        <v>2006</v>
      </c>
      <c r="E52">
        <v>3130</v>
      </c>
      <c r="F52">
        <v>0</v>
      </c>
      <c r="G52">
        <v>4</v>
      </c>
      <c r="H52">
        <v>198.1</v>
      </c>
      <c r="I52" s="1">
        <v>1650.4</v>
      </c>
      <c r="J52" s="2">
        <v>0</v>
      </c>
    </row>
    <row r="53" spans="1:10" outlineLevel="2">
      <c r="A53">
        <v>7</v>
      </c>
      <c r="B53" t="s">
        <v>104</v>
      </c>
      <c r="C53" t="s">
        <v>105</v>
      </c>
      <c r="D53">
        <v>2008</v>
      </c>
      <c r="E53">
        <v>3130</v>
      </c>
      <c r="F53">
        <v>0</v>
      </c>
      <c r="G53">
        <v>2</v>
      </c>
      <c r="H53">
        <v>141.80000000000001</v>
      </c>
      <c r="I53">
        <v>190</v>
      </c>
      <c r="J53" s="2">
        <v>0</v>
      </c>
    </row>
    <row r="54" spans="1:10" outlineLevel="1">
      <c r="E54" s="3" t="s">
        <v>281</v>
      </c>
      <c r="J54" s="4">
        <f>SUBTOTAL(9,J52:J53)</f>
        <v>0</v>
      </c>
    </row>
    <row r="55" spans="1:10" outlineLevel="2">
      <c r="A55">
        <v>7</v>
      </c>
      <c r="B55" t="s">
        <v>12</v>
      </c>
      <c r="C55" t="s">
        <v>116</v>
      </c>
      <c r="D55">
        <v>2003</v>
      </c>
      <c r="E55">
        <v>3131</v>
      </c>
      <c r="F55">
        <v>0</v>
      </c>
      <c r="G55">
        <v>5</v>
      </c>
      <c r="H55">
        <v>137.19999999999999</v>
      </c>
      <c r="I55">
        <v>460</v>
      </c>
      <c r="J55" s="2">
        <v>0</v>
      </c>
    </row>
    <row r="56" spans="1:10" outlineLevel="2">
      <c r="A56">
        <v>7</v>
      </c>
      <c r="B56" t="s">
        <v>12</v>
      </c>
      <c r="C56" t="s">
        <v>118</v>
      </c>
      <c r="D56">
        <v>2004</v>
      </c>
      <c r="E56">
        <v>3131</v>
      </c>
      <c r="F56">
        <v>0</v>
      </c>
      <c r="G56">
        <v>6</v>
      </c>
      <c r="H56">
        <v>149</v>
      </c>
      <c r="I56" s="1">
        <v>2061</v>
      </c>
      <c r="J56" s="2">
        <v>0</v>
      </c>
    </row>
    <row r="57" spans="1:10" outlineLevel="2">
      <c r="A57">
        <v>7</v>
      </c>
      <c r="B57" t="s">
        <v>12</v>
      </c>
      <c r="C57" t="s">
        <v>117</v>
      </c>
      <c r="D57">
        <v>2004</v>
      </c>
      <c r="E57">
        <v>3131</v>
      </c>
      <c r="F57">
        <v>0</v>
      </c>
      <c r="G57">
        <v>1</v>
      </c>
      <c r="H57">
        <v>295.39999999999998</v>
      </c>
      <c r="I57">
        <v>199</v>
      </c>
      <c r="J57" s="2">
        <v>0</v>
      </c>
    </row>
    <row r="58" spans="1:10" outlineLevel="2">
      <c r="A58">
        <v>7</v>
      </c>
      <c r="B58" t="s">
        <v>12</v>
      </c>
      <c r="C58" t="s">
        <v>119</v>
      </c>
      <c r="D58">
        <v>2005</v>
      </c>
      <c r="E58">
        <v>3131</v>
      </c>
      <c r="F58">
        <v>0</v>
      </c>
      <c r="G58">
        <v>4</v>
      </c>
      <c r="H58">
        <v>297.2</v>
      </c>
      <c r="I58" s="1">
        <v>1536</v>
      </c>
      <c r="J58" s="2">
        <v>0</v>
      </c>
    </row>
    <row r="59" spans="1:10" outlineLevel="2">
      <c r="A59">
        <v>7</v>
      </c>
      <c r="B59" t="s">
        <v>107</v>
      </c>
      <c r="C59" t="s">
        <v>108</v>
      </c>
      <c r="D59">
        <v>2011</v>
      </c>
      <c r="E59">
        <v>3131</v>
      </c>
      <c r="F59">
        <v>2</v>
      </c>
      <c r="G59">
        <v>69</v>
      </c>
      <c r="H59">
        <v>104</v>
      </c>
      <c r="I59" s="1">
        <v>4761</v>
      </c>
      <c r="J59" s="2">
        <v>145.6</v>
      </c>
    </row>
    <row r="60" spans="1:10" outlineLevel="2">
      <c r="A60">
        <v>7</v>
      </c>
      <c r="B60" t="s">
        <v>120</v>
      </c>
      <c r="C60" t="s">
        <v>121</v>
      </c>
      <c r="D60">
        <v>2009</v>
      </c>
      <c r="E60">
        <v>3131</v>
      </c>
      <c r="F60">
        <v>0</v>
      </c>
      <c r="G60">
        <v>4</v>
      </c>
      <c r="H60">
        <v>222.7</v>
      </c>
      <c r="I60">
        <v>600</v>
      </c>
      <c r="J60" s="2">
        <v>0</v>
      </c>
    </row>
    <row r="61" spans="1:10" outlineLevel="2">
      <c r="A61">
        <v>7</v>
      </c>
      <c r="B61" t="s">
        <v>111</v>
      </c>
      <c r="C61" t="s">
        <v>112</v>
      </c>
      <c r="D61" t="s">
        <v>113</v>
      </c>
      <c r="E61">
        <v>3131</v>
      </c>
      <c r="F61">
        <v>0</v>
      </c>
      <c r="G61">
        <v>1</v>
      </c>
      <c r="H61">
        <v>94</v>
      </c>
      <c r="I61">
        <v>73.739999999999995</v>
      </c>
      <c r="J61" s="2">
        <v>0</v>
      </c>
    </row>
    <row r="62" spans="1:10" outlineLevel="2">
      <c r="A62">
        <v>7</v>
      </c>
      <c r="B62" t="s">
        <v>109</v>
      </c>
      <c r="C62" t="s">
        <v>110</v>
      </c>
      <c r="D62">
        <v>2012</v>
      </c>
      <c r="E62">
        <v>3131</v>
      </c>
      <c r="F62">
        <v>1</v>
      </c>
      <c r="G62">
        <v>9</v>
      </c>
      <c r="H62">
        <v>189</v>
      </c>
      <c r="I62" s="1">
        <v>1134</v>
      </c>
      <c r="J62" s="2">
        <v>132.30000000000001</v>
      </c>
    </row>
    <row r="63" spans="1:10" outlineLevel="1">
      <c r="E63" s="3" t="s">
        <v>282</v>
      </c>
      <c r="I63" s="1"/>
      <c r="J63" s="4">
        <f>SUBTOTAL(9,J55:J62)</f>
        <v>277.89999999999998</v>
      </c>
    </row>
    <row r="64" spans="1:10" outlineLevel="2">
      <c r="A64">
        <v>7</v>
      </c>
      <c r="B64" t="s">
        <v>124</v>
      </c>
      <c r="C64" t="s">
        <v>125</v>
      </c>
      <c r="D64">
        <v>2007</v>
      </c>
      <c r="E64">
        <v>3132</v>
      </c>
      <c r="F64">
        <v>0</v>
      </c>
      <c r="G64">
        <v>94</v>
      </c>
      <c r="H64">
        <v>110</v>
      </c>
      <c r="I64" s="1">
        <v>6956</v>
      </c>
      <c r="J64" s="2">
        <v>0</v>
      </c>
    </row>
    <row r="65" spans="1:10" outlineLevel="2">
      <c r="A65">
        <v>7</v>
      </c>
      <c r="B65" t="s">
        <v>126</v>
      </c>
      <c r="C65" t="s">
        <v>127</v>
      </c>
      <c r="D65">
        <v>2010</v>
      </c>
      <c r="E65">
        <v>3132</v>
      </c>
      <c r="F65">
        <v>3</v>
      </c>
      <c r="G65">
        <v>66</v>
      </c>
      <c r="H65">
        <v>112</v>
      </c>
      <c r="I65" s="1">
        <v>4931.18</v>
      </c>
      <c r="J65" s="2">
        <v>235.2</v>
      </c>
    </row>
    <row r="66" spans="1:10" outlineLevel="2">
      <c r="A66">
        <v>7</v>
      </c>
      <c r="B66" t="s">
        <v>122</v>
      </c>
      <c r="C66" t="s">
        <v>123</v>
      </c>
      <c r="D66">
        <v>2007</v>
      </c>
      <c r="E66">
        <v>3132</v>
      </c>
      <c r="F66">
        <v>0</v>
      </c>
      <c r="G66">
        <v>169</v>
      </c>
      <c r="H66">
        <v>301.8</v>
      </c>
      <c r="I66" s="1">
        <v>34307</v>
      </c>
      <c r="J66" s="2">
        <v>0</v>
      </c>
    </row>
    <row r="67" spans="1:10" outlineLevel="1">
      <c r="E67" s="3" t="s">
        <v>283</v>
      </c>
      <c r="I67" s="1"/>
      <c r="J67" s="4">
        <f>SUBTOTAL(9,J64:J66)</f>
        <v>235.2</v>
      </c>
    </row>
    <row r="68" spans="1:10" outlineLevel="2">
      <c r="A68">
        <v>7</v>
      </c>
      <c r="B68" t="s">
        <v>131</v>
      </c>
      <c r="C68" t="s">
        <v>132</v>
      </c>
      <c r="D68">
        <v>2007</v>
      </c>
      <c r="E68">
        <v>3134</v>
      </c>
      <c r="F68">
        <v>0</v>
      </c>
      <c r="G68">
        <v>35</v>
      </c>
      <c r="H68">
        <v>96.3</v>
      </c>
      <c r="I68" s="1">
        <v>2257.5</v>
      </c>
      <c r="J68" s="2">
        <v>0</v>
      </c>
    </row>
    <row r="69" spans="1:10" outlineLevel="2">
      <c r="A69">
        <v>7</v>
      </c>
      <c r="B69" t="s">
        <v>147</v>
      </c>
      <c r="C69" t="s">
        <v>148</v>
      </c>
      <c r="D69">
        <v>2004</v>
      </c>
      <c r="E69">
        <v>3134</v>
      </c>
      <c r="F69">
        <v>0</v>
      </c>
      <c r="G69">
        <v>209</v>
      </c>
      <c r="H69">
        <v>396.3</v>
      </c>
      <c r="I69" s="1">
        <v>47755.58</v>
      </c>
      <c r="J69" s="2">
        <v>0</v>
      </c>
    </row>
    <row r="70" spans="1:10" outlineLevel="2">
      <c r="A70">
        <v>7</v>
      </c>
      <c r="B70" t="s">
        <v>133</v>
      </c>
      <c r="C70" t="s">
        <v>134</v>
      </c>
      <c r="D70">
        <v>2007</v>
      </c>
      <c r="E70">
        <v>3134</v>
      </c>
      <c r="F70">
        <v>1</v>
      </c>
      <c r="G70">
        <v>125</v>
      </c>
      <c r="H70">
        <v>339</v>
      </c>
      <c r="I70" s="1">
        <v>28500</v>
      </c>
      <c r="J70" s="2">
        <v>237.36</v>
      </c>
    </row>
    <row r="71" spans="1:10" outlineLevel="2">
      <c r="A71">
        <v>7</v>
      </c>
      <c r="B71" t="s">
        <v>137</v>
      </c>
      <c r="C71" t="s">
        <v>138</v>
      </c>
      <c r="D71">
        <v>2009</v>
      </c>
      <c r="E71">
        <v>3134</v>
      </c>
      <c r="F71">
        <v>0</v>
      </c>
      <c r="G71">
        <v>16</v>
      </c>
      <c r="H71">
        <v>89</v>
      </c>
      <c r="I71">
        <v>960</v>
      </c>
      <c r="J71" s="2">
        <v>0</v>
      </c>
    </row>
    <row r="72" spans="1:10" outlineLevel="2">
      <c r="A72">
        <v>7</v>
      </c>
      <c r="B72" t="s">
        <v>79</v>
      </c>
      <c r="C72" t="s">
        <v>149</v>
      </c>
      <c r="D72">
        <v>2005</v>
      </c>
      <c r="E72">
        <v>3134</v>
      </c>
      <c r="F72">
        <v>0</v>
      </c>
      <c r="G72">
        <v>84</v>
      </c>
      <c r="H72">
        <v>123.6</v>
      </c>
      <c r="I72" s="1">
        <v>6972</v>
      </c>
      <c r="J72" s="2">
        <v>0</v>
      </c>
    </row>
    <row r="73" spans="1:10" outlineLevel="2">
      <c r="A73">
        <v>7</v>
      </c>
      <c r="B73" t="s">
        <v>135</v>
      </c>
      <c r="C73" t="s">
        <v>136</v>
      </c>
      <c r="D73">
        <v>2007</v>
      </c>
      <c r="E73">
        <v>3134</v>
      </c>
      <c r="F73">
        <v>0</v>
      </c>
      <c r="G73">
        <v>11</v>
      </c>
      <c r="H73">
        <v>297.2</v>
      </c>
      <c r="I73" s="1">
        <v>5896</v>
      </c>
      <c r="J73" s="2">
        <v>0</v>
      </c>
    </row>
    <row r="74" spans="1:10" outlineLevel="2">
      <c r="A74">
        <v>7</v>
      </c>
      <c r="B74" t="s">
        <v>145</v>
      </c>
      <c r="C74" t="s">
        <v>146</v>
      </c>
      <c r="D74">
        <v>2010</v>
      </c>
      <c r="E74">
        <v>3134</v>
      </c>
      <c r="F74">
        <v>7</v>
      </c>
      <c r="G74">
        <v>101</v>
      </c>
      <c r="H74">
        <v>140</v>
      </c>
      <c r="I74" s="1">
        <v>9443.5</v>
      </c>
      <c r="J74" s="2">
        <v>686</v>
      </c>
    </row>
    <row r="75" spans="1:10" outlineLevel="2">
      <c r="A75">
        <v>7</v>
      </c>
      <c r="B75" t="s">
        <v>139</v>
      </c>
      <c r="C75" t="s">
        <v>140</v>
      </c>
      <c r="D75">
        <v>2011</v>
      </c>
      <c r="E75">
        <v>3134</v>
      </c>
      <c r="F75">
        <v>0</v>
      </c>
      <c r="G75">
        <v>4</v>
      </c>
      <c r="H75">
        <v>409</v>
      </c>
      <c r="I75" s="1">
        <v>1536</v>
      </c>
      <c r="J75" s="2">
        <v>0</v>
      </c>
    </row>
    <row r="76" spans="1:10" outlineLevel="2">
      <c r="A76">
        <v>7</v>
      </c>
      <c r="B76" t="s">
        <v>150</v>
      </c>
      <c r="C76" t="s">
        <v>151</v>
      </c>
      <c r="D76">
        <v>2010</v>
      </c>
      <c r="E76">
        <v>3134</v>
      </c>
      <c r="F76">
        <v>0</v>
      </c>
      <c r="G76">
        <v>62</v>
      </c>
      <c r="H76">
        <v>153</v>
      </c>
      <c r="I76" s="1">
        <v>6324</v>
      </c>
      <c r="J76" s="2">
        <v>0</v>
      </c>
    </row>
    <row r="77" spans="1:10" outlineLevel="1">
      <c r="E77" s="3" t="s">
        <v>284</v>
      </c>
      <c r="I77" s="1"/>
      <c r="J77" s="4">
        <f>SUBTOTAL(9,J68:J76)</f>
        <v>923.36</v>
      </c>
    </row>
    <row r="78" spans="1:10" outlineLevel="2">
      <c r="A78">
        <v>7</v>
      </c>
      <c r="B78" t="s">
        <v>152</v>
      </c>
      <c r="C78" t="s">
        <v>153</v>
      </c>
      <c r="D78">
        <v>2008</v>
      </c>
      <c r="E78">
        <v>3135</v>
      </c>
      <c r="F78">
        <v>0</v>
      </c>
      <c r="G78">
        <v>5</v>
      </c>
      <c r="H78">
        <v>119</v>
      </c>
      <c r="I78">
        <v>400</v>
      </c>
      <c r="J78" s="2">
        <v>0</v>
      </c>
    </row>
    <row r="79" spans="1:10" outlineLevel="2">
      <c r="A79">
        <v>7</v>
      </c>
      <c r="B79" t="s">
        <v>154</v>
      </c>
      <c r="C79" t="s">
        <v>155</v>
      </c>
      <c r="D79">
        <v>2008</v>
      </c>
      <c r="E79">
        <v>3135</v>
      </c>
      <c r="F79">
        <v>0</v>
      </c>
      <c r="G79">
        <v>1</v>
      </c>
      <c r="H79">
        <v>85.4</v>
      </c>
      <c r="I79">
        <v>57</v>
      </c>
      <c r="J79" s="2">
        <v>0</v>
      </c>
    </row>
    <row r="80" spans="1:10" outlineLevel="2">
      <c r="A80">
        <v>7</v>
      </c>
      <c r="B80" t="s">
        <v>158</v>
      </c>
      <c r="C80" t="s">
        <v>159</v>
      </c>
      <c r="D80">
        <v>2004</v>
      </c>
      <c r="E80">
        <v>3135</v>
      </c>
      <c r="F80">
        <v>0</v>
      </c>
      <c r="G80">
        <v>42</v>
      </c>
      <c r="H80">
        <v>145.4</v>
      </c>
      <c r="I80" s="1">
        <v>4116</v>
      </c>
      <c r="J80" s="2">
        <v>0</v>
      </c>
    </row>
    <row r="81" spans="1:10" outlineLevel="1">
      <c r="E81" s="3" t="s">
        <v>285</v>
      </c>
      <c r="I81" s="1"/>
      <c r="J81" s="4">
        <f>SUBTOTAL(9,J78:J80)</f>
        <v>0</v>
      </c>
    </row>
    <row r="82" spans="1:10" outlineLevel="2">
      <c r="A82">
        <v>7</v>
      </c>
      <c r="B82" t="s">
        <v>160</v>
      </c>
      <c r="C82" t="s">
        <v>161</v>
      </c>
      <c r="D82">
        <v>2007</v>
      </c>
      <c r="E82">
        <v>3142</v>
      </c>
      <c r="F82">
        <v>0</v>
      </c>
      <c r="G82">
        <v>1</v>
      </c>
      <c r="H82">
        <v>538.1</v>
      </c>
      <c r="I82">
        <v>305</v>
      </c>
      <c r="J82" s="2">
        <v>0</v>
      </c>
    </row>
    <row r="83" spans="1:10" outlineLevel="1">
      <c r="E83" s="3" t="s">
        <v>286</v>
      </c>
      <c r="J83" s="4">
        <f>SUBTOTAL(9,J82:J82)</f>
        <v>0</v>
      </c>
    </row>
    <row r="84" spans="1:10" outlineLevel="2">
      <c r="A84">
        <v>7</v>
      </c>
      <c r="B84" t="s">
        <v>166</v>
      </c>
      <c r="C84" t="s">
        <v>167</v>
      </c>
      <c r="D84">
        <v>2006</v>
      </c>
      <c r="E84">
        <v>3144</v>
      </c>
      <c r="F84">
        <v>0</v>
      </c>
      <c r="G84">
        <v>13</v>
      </c>
      <c r="H84">
        <v>347.2</v>
      </c>
      <c r="I84" s="1">
        <v>3734.9</v>
      </c>
      <c r="J84" s="2">
        <v>0</v>
      </c>
    </row>
    <row r="85" spans="1:10" outlineLevel="2">
      <c r="A85">
        <v>7</v>
      </c>
      <c r="B85" t="s">
        <v>166</v>
      </c>
      <c r="C85" t="s">
        <v>168</v>
      </c>
      <c r="D85">
        <v>2007</v>
      </c>
      <c r="E85">
        <v>3144</v>
      </c>
      <c r="F85">
        <v>0</v>
      </c>
      <c r="G85">
        <v>2</v>
      </c>
      <c r="H85">
        <v>383.6</v>
      </c>
      <c r="I85">
        <v>516</v>
      </c>
      <c r="J85" s="2">
        <v>0</v>
      </c>
    </row>
    <row r="86" spans="1:10" outlineLevel="2">
      <c r="A86">
        <v>7</v>
      </c>
      <c r="B86" t="s">
        <v>162</v>
      </c>
      <c r="C86" t="s">
        <v>163</v>
      </c>
      <c r="D86">
        <v>2007</v>
      </c>
      <c r="E86">
        <v>3144</v>
      </c>
      <c r="F86">
        <v>0</v>
      </c>
      <c r="G86">
        <v>6</v>
      </c>
      <c r="H86">
        <v>198.1</v>
      </c>
      <c r="I86" s="1">
        <v>1548</v>
      </c>
      <c r="J86" s="2">
        <v>0</v>
      </c>
    </row>
    <row r="87" spans="1:10" outlineLevel="2">
      <c r="A87">
        <v>7</v>
      </c>
      <c r="B87" t="s">
        <v>173</v>
      </c>
      <c r="C87" t="s">
        <v>174</v>
      </c>
      <c r="D87">
        <v>2011</v>
      </c>
      <c r="E87">
        <v>3144</v>
      </c>
      <c r="F87">
        <v>0</v>
      </c>
      <c r="G87">
        <v>269</v>
      </c>
      <c r="H87">
        <v>362.7</v>
      </c>
      <c r="I87" s="1">
        <v>96571</v>
      </c>
      <c r="J87" s="2">
        <v>0</v>
      </c>
    </row>
    <row r="88" spans="1:10" outlineLevel="2">
      <c r="A88">
        <v>7</v>
      </c>
      <c r="B88" t="s">
        <v>62</v>
      </c>
      <c r="C88" t="s">
        <v>178</v>
      </c>
      <c r="D88">
        <v>2004</v>
      </c>
      <c r="E88">
        <v>3144</v>
      </c>
      <c r="F88">
        <v>0</v>
      </c>
      <c r="G88">
        <v>6</v>
      </c>
      <c r="H88">
        <v>70</v>
      </c>
      <c r="I88">
        <v>282</v>
      </c>
      <c r="J88" s="2">
        <v>0</v>
      </c>
    </row>
    <row r="89" spans="1:10" outlineLevel="2">
      <c r="A89">
        <v>7</v>
      </c>
      <c r="B89" t="s">
        <v>62</v>
      </c>
      <c r="C89" t="s">
        <v>179</v>
      </c>
      <c r="D89">
        <v>2005</v>
      </c>
      <c r="E89">
        <v>3144</v>
      </c>
      <c r="F89">
        <v>0</v>
      </c>
      <c r="G89">
        <v>8</v>
      </c>
      <c r="H89">
        <v>347.2</v>
      </c>
      <c r="I89" s="1">
        <v>2232</v>
      </c>
      <c r="J89" s="2">
        <v>0</v>
      </c>
    </row>
    <row r="90" spans="1:10" outlineLevel="2">
      <c r="A90">
        <v>7</v>
      </c>
      <c r="B90" t="s">
        <v>175</v>
      </c>
      <c r="C90" t="s">
        <v>176</v>
      </c>
      <c r="D90">
        <v>2012</v>
      </c>
      <c r="E90">
        <v>3144</v>
      </c>
      <c r="F90">
        <v>0</v>
      </c>
      <c r="G90">
        <v>358</v>
      </c>
      <c r="H90">
        <v>315.7</v>
      </c>
      <c r="I90" s="1">
        <v>92364</v>
      </c>
      <c r="J90" s="2">
        <v>0</v>
      </c>
    </row>
    <row r="91" spans="1:10" outlineLevel="2">
      <c r="A91">
        <v>7</v>
      </c>
      <c r="B91" t="s">
        <v>169</v>
      </c>
      <c r="C91" t="s">
        <v>170</v>
      </c>
      <c r="D91">
        <v>2008</v>
      </c>
      <c r="E91">
        <v>3144</v>
      </c>
      <c r="F91">
        <v>0</v>
      </c>
      <c r="G91">
        <v>2</v>
      </c>
      <c r="H91">
        <v>409</v>
      </c>
      <c r="I91">
        <v>202</v>
      </c>
      <c r="J91" s="2">
        <v>0</v>
      </c>
    </row>
    <row r="92" spans="1:10" outlineLevel="2">
      <c r="A92">
        <v>7</v>
      </c>
      <c r="B92" t="s">
        <v>171</v>
      </c>
      <c r="C92" t="s">
        <v>177</v>
      </c>
      <c r="D92">
        <v>2013</v>
      </c>
      <c r="E92">
        <v>3144</v>
      </c>
      <c r="F92">
        <v>0</v>
      </c>
      <c r="G92">
        <v>565</v>
      </c>
      <c r="H92">
        <v>366</v>
      </c>
      <c r="I92" s="1">
        <v>137860</v>
      </c>
      <c r="J92" s="2">
        <v>0</v>
      </c>
    </row>
    <row r="93" spans="1:10" outlineLevel="2">
      <c r="A93">
        <v>7</v>
      </c>
      <c r="B93" t="s">
        <v>171</v>
      </c>
      <c r="C93" t="s">
        <v>172</v>
      </c>
      <c r="D93">
        <v>2011</v>
      </c>
      <c r="E93">
        <v>3144</v>
      </c>
      <c r="F93">
        <v>1</v>
      </c>
      <c r="G93">
        <v>390</v>
      </c>
      <c r="H93">
        <v>210</v>
      </c>
      <c r="I93" s="1">
        <v>54600</v>
      </c>
      <c r="J93" s="2">
        <v>147</v>
      </c>
    </row>
    <row r="94" spans="1:10" outlineLevel="2">
      <c r="A94">
        <v>7</v>
      </c>
      <c r="B94" t="s">
        <v>164</v>
      </c>
      <c r="C94" t="s">
        <v>165</v>
      </c>
      <c r="D94">
        <v>2008</v>
      </c>
      <c r="E94">
        <v>3144</v>
      </c>
      <c r="F94">
        <v>0</v>
      </c>
      <c r="G94">
        <v>4</v>
      </c>
      <c r="H94">
        <v>345.4</v>
      </c>
      <c r="I94" s="1">
        <v>1412</v>
      </c>
      <c r="J94" s="2">
        <v>0</v>
      </c>
    </row>
    <row r="95" spans="1:10" outlineLevel="1">
      <c r="E95" s="3" t="s">
        <v>287</v>
      </c>
      <c r="I95" s="1"/>
      <c r="J95" s="4">
        <f>SUBTOTAL(9,J84:J94)</f>
        <v>147</v>
      </c>
    </row>
    <row r="96" spans="1:10" outlineLevel="2">
      <c r="A96">
        <v>7</v>
      </c>
      <c r="B96" t="s">
        <v>180</v>
      </c>
      <c r="C96" t="s">
        <v>181</v>
      </c>
      <c r="D96">
        <v>2010</v>
      </c>
      <c r="E96">
        <v>3145</v>
      </c>
      <c r="F96">
        <v>0</v>
      </c>
      <c r="G96">
        <v>55</v>
      </c>
      <c r="H96">
        <v>147</v>
      </c>
      <c r="I96" s="1">
        <v>5390</v>
      </c>
      <c r="J96" s="2">
        <v>0</v>
      </c>
    </row>
    <row r="97" spans="1:10" outlineLevel="1">
      <c r="E97" s="3" t="s">
        <v>288</v>
      </c>
      <c r="I97" s="1"/>
      <c r="J97" s="4">
        <f>SUBTOTAL(9,J96:J96)</f>
        <v>0</v>
      </c>
    </row>
    <row r="98" spans="1:10" outlineLevel="2">
      <c r="A98">
        <v>7</v>
      </c>
      <c r="B98" t="s">
        <v>12</v>
      </c>
      <c r="C98" t="s">
        <v>196</v>
      </c>
      <c r="D98">
        <v>2004</v>
      </c>
      <c r="E98">
        <v>3151</v>
      </c>
      <c r="F98">
        <v>0</v>
      </c>
      <c r="G98">
        <v>7</v>
      </c>
      <c r="H98">
        <v>271.8</v>
      </c>
      <c r="I98" s="1">
        <v>1277.5</v>
      </c>
      <c r="J98" s="2">
        <v>0</v>
      </c>
    </row>
    <row r="99" spans="1:10" outlineLevel="2">
      <c r="A99">
        <v>7</v>
      </c>
      <c r="B99" t="s">
        <v>12</v>
      </c>
      <c r="C99" t="s">
        <v>186</v>
      </c>
      <c r="D99">
        <v>2006</v>
      </c>
      <c r="E99">
        <v>3151</v>
      </c>
      <c r="F99">
        <v>0</v>
      </c>
      <c r="G99">
        <v>1</v>
      </c>
      <c r="H99">
        <v>99</v>
      </c>
      <c r="I99">
        <v>549.29999999999995</v>
      </c>
      <c r="J99" s="2">
        <v>0</v>
      </c>
    </row>
    <row r="100" spans="1:10" outlineLevel="2">
      <c r="A100">
        <v>7</v>
      </c>
      <c r="B100" t="s">
        <v>192</v>
      </c>
      <c r="C100" t="s">
        <v>193</v>
      </c>
      <c r="D100">
        <v>2013</v>
      </c>
      <c r="E100">
        <v>3151</v>
      </c>
      <c r="F100">
        <v>2</v>
      </c>
      <c r="G100">
        <v>133</v>
      </c>
      <c r="H100">
        <v>154</v>
      </c>
      <c r="I100" s="1">
        <v>13699</v>
      </c>
      <c r="J100" s="2">
        <v>215.6</v>
      </c>
    </row>
    <row r="101" spans="1:10" outlineLevel="2">
      <c r="A101">
        <v>7</v>
      </c>
      <c r="B101" t="s">
        <v>190</v>
      </c>
      <c r="C101" t="s">
        <v>191</v>
      </c>
      <c r="D101">
        <v>2009</v>
      </c>
      <c r="E101">
        <v>3151</v>
      </c>
      <c r="F101">
        <v>0</v>
      </c>
      <c r="G101">
        <v>2</v>
      </c>
      <c r="H101">
        <v>145.6</v>
      </c>
      <c r="I101">
        <v>2</v>
      </c>
      <c r="J101" s="2">
        <v>0</v>
      </c>
    </row>
    <row r="102" spans="1:10" outlineLevel="2">
      <c r="A102">
        <v>7</v>
      </c>
      <c r="B102" t="s">
        <v>184</v>
      </c>
      <c r="C102" t="s">
        <v>185</v>
      </c>
      <c r="D102">
        <v>2006</v>
      </c>
      <c r="E102">
        <v>3151</v>
      </c>
      <c r="F102">
        <v>0</v>
      </c>
      <c r="G102">
        <v>23</v>
      </c>
      <c r="H102">
        <v>379</v>
      </c>
      <c r="I102" s="1">
        <v>5876.5</v>
      </c>
      <c r="J102" s="2">
        <v>0</v>
      </c>
    </row>
    <row r="103" spans="1:10" outlineLevel="2">
      <c r="A103">
        <v>7</v>
      </c>
      <c r="B103" t="s">
        <v>182</v>
      </c>
      <c r="C103" t="s">
        <v>183</v>
      </c>
      <c r="D103">
        <v>2008</v>
      </c>
      <c r="E103">
        <v>3151</v>
      </c>
      <c r="F103">
        <v>1</v>
      </c>
      <c r="G103">
        <v>67</v>
      </c>
      <c r="H103">
        <v>213.6</v>
      </c>
      <c r="I103" s="1">
        <v>9648</v>
      </c>
      <c r="J103" s="2">
        <v>149.54</v>
      </c>
    </row>
    <row r="104" spans="1:10" outlineLevel="2">
      <c r="A104">
        <v>7</v>
      </c>
      <c r="B104" t="s">
        <v>182</v>
      </c>
      <c r="C104" t="s">
        <v>189</v>
      </c>
      <c r="D104">
        <v>2009</v>
      </c>
      <c r="E104">
        <v>3151</v>
      </c>
      <c r="F104">
        <v>0</v>
      </c>
      <c r="G104">
        <v>332</v>
      </c>
      <c r="H104">
        <v>307.2</v>
      </c>
      <c r="I104" s="1">
        <v>68060</v>
      </c>
      <c r="J104" s="2">
        <v>0</v>
      </c>
    </row>
    <row r="105" spans="1:10" outlineLevel="2">
      <c r="A105">
        <v>7</v>
      </c>
      <c r="B105" t="s">
        <v>187</v>
      </c>
      <c r="C105" t="s">
        <v>188</v>
      </c>
      <c r="D105">
        <v>2006</v>
      </c>
      <c r="E105">
        <v>3151</v>
      </c>
      <c r="F105">
        <v>1</v>
      </c>
      <c r="G105">
        <v>15</v>
      </c>
      <c r="H105">
        <v>124.5</v>
      </c>
      <c r="I105" s="1">
        <v>1255.5</v>
      </c>
      <c r="J105" s="2">
        <v>87.18</v>
      </c>
    </row>
    <row r="106" spans="1:10" outlineLevel="2">
      <c r="A106">
        <v>7</v>
      </c>
      <c r="B106" t="s">
        <v>187</v>
      </c>
      <c r="C106" t="s">
        <v>197</v>
      </c>
      <c r="D106">
        <v>2005</v>
      </c>
      <c r="E106">
        <v>3151</v>
      </c>
      <c r="F106">
        <v>0</v>
      </c>
      <c r="G106">
        <v>92</v>
      </c>
      <c r="H106">
        <v>158.1</v>
      </c>
      <c r="I106" s="1">
        <v>13827.6</v>
      </c>
      <c r="J106" s="2">
        <v>0</v>
      </c>
    </row>
    <row r="107" spans="1:10" outlineLevel="2">
      <c r="A107">
        <v>7</v>
      </c>
      <c r="B107" t="s">
        <v>194</v>
      </c>
      <c r="C107" t="s">
        <v>195</v>
      </c>
      <c r="D107">
        <v>2012</v>
      </c>
      <c r="E107">
        <v>3151</v>
      </c>
      <c r="F107">
        <v>1</v>
      </c>
      <c r="G107">
        <v>165</v>
      </c>
      <c r="H107">
        <v>260</v>
      </c>
      <c r="I107" s="1">
        <v>101970</v>
      </c>
      <c r="J107" s="2">
        <v>182</v>
      </c>
    </row>
    <row r="108" spans="1:10" outlineLevel="1">
      <c r="E108" s="3" t="s">
        <v>289</v>
      </c>
      <c r="I108" s="1"/>
      <c r="J108" s="4">
        <f>SUBTOTAL(9,J98:J107)</f>
        <v>634.31999999999994</v>
      </c>
    </row>
    <row r="109" spans="1:10" outlineLevel="2">
      <c r="A109">
        <v>7</v>
      </c>
      <c r="B109" t="s">
        <v>12</v>
      </c>
      <c r="C109" t="s">
        <v>209</v>
      </c>
      <c r="D109">
        <v>2003</v>
      </c>
      <c r="E109">
        <v>3152</v>
      </c>
      <c r="F109">
        <v>0</v>
      </c>
      <c r="G109">
        <v>1</v>
      </c>
      <c r="H109">
        <v>110.9</v>
      </c>
      <c r="I109">
        <v>75</v>
      </c>
      <c r="J109" s="2">
        <v>0</v>
      </c>
    </row>
    <row r="110" spans="1:10" outlineLevel="2">
      <c r="A110">
        <v>7</v>
      </c>
      <c r="B110" t="s">
        <v>206</v>
      </c>
      <c r="C110" t="s">
        <v>207</v>
      </c>
      <c r="D110" t="s">
        <v>113</v>
      </c>
      <c r="E110">
        <v>3152</v>
      </c>
      <c r="F110">
        <v>0</v>
      </c>
      <c r="G110">
        <v>1</v>
      </c>
      <c r="H110">
        <v>193.6</v>
      </c>
      <c r="I110">
        <v>130</v>
      </c>
      <c r="J110" s="2">
        <v>0</v>
      </c>
    </row>
    <row r="111" spans="1:10" outlineLevel="2">
      <c r="A111">
        <v>7</v>
      </c>
      <c r="B111" t="s">
        <v>204</v>
      </c>
      <c r="C111" t="s">
        <v>208</v>
      </c>
      <c r="D111">
        <v>2003</v>
      </c>
      <c r="E111">
        <v>3152</v>
      </c>
      <c r="F111">
        <v>0</v>
      </c>
      <c r="G111">
        <v>18</v>
      </c>
      <c r="H111">
        <v>125.4</v>
      </c>
      <c r="I111" s="1">
        <v>1512</v>
      </c>
      <c r="J111" s="2">
        <v>0</v>
      </c>
    </row>
    <row r="112" spans="1:10" outlineLevel="2">
      <c r="A112">
        <v>7</v>
      </c>
      <c r="B112" t="s">
        <v>198</v>
      </c>
      <c r="C112" t="s">
        <v>199</v>
      </c>
      <c r="D112">
        <v>2008</v>
      </c>
      <c r="E112">
        <v>3152</v>
      </c>
      <c r="F112">
        <v>0</v>
      </c>
      <c r="G112">
        <v>2</v>
      </c>
      <c r="H112">
        <v>47.5</v>
      </c>
      <c r="I112">
        <v>108</v>
      </c>
      <c r="J112" s="2">
        <v>0</v>
      </c>
    </row>
    <row r="113" spans="1:10" outlineLevel="2">
      <c r="A113">
        <v>7</v>
      </c>
      <c r="B113" t="s">
        <v>202</v>
      </c>
      <c r="C113" t="s">
        <v>203</v>
      </c>
      <c r="D113">
        <v>2009</v>
      </c>
      <c r="E113">
        <v>3152</v>
      </c>
      <c r="F113">
        <v>0</v>
      </c>
      <c r="G113">
        <v>2</v>
      </c>
      <c r="H113">
        <v>77.5</v>
      </c>
      <c r="I113">
        <v>104</v>
      </c>
      <c r="J113" s="2">
        <v>0</v>
      </c>
    </row>
    <row r="114" spans="1:10" outlineLevel="2">
      <c r="A114">
        <v>7</v>
      </c>
      <c r="B114" t="s">
        <v>200</v>
      </c>
      <c r="C114" t="s">
        <v>201</v>
      </c>
      <c r="D114">
        <v>2009</v>
      </c>
      <c r="E114">
        <v>3152</v>
      </c>
      <c r="F114">
        <v>0</v>
      </c>
      <c r="G114">
        <v>21</v>
      </c>
      <c r="H114">
        <v>95</v>
      </c>
      <c r="I114" s="1">
        <v>1344</v>
      </c>
      <c r="J114" s="2">
        <v>0</v>
      </c>
    </row>
    <row r="115" spans="1:10" outlineLevel="1">
      <c r="E115" s="3" t="s">
        <v>290</v>
      </c>
      <c r="I115" s="1"/>
      <c r="J115" s="4">
        <f>SUBTOTAL(9,J109:J114)</f>
        <v>0</v>
      </c>
    </row>
    <row r="116" spans="1:10" outlineLevel="2">
      <c r="A116">
        <v>7</v>
      </c>
      <c r="B116" t="s">
        <v>225</v>
      </c>
      <c r="C116" t="s">
        <v>226</v>
      </c>
      <c r="D116">
        <v>2010</v>
      </c>
      <c r="E116">
        <v>3153</v>
      </c>
      <c r="F116">
        <v>0</v>
      </c>
      <c r="G116">
        <v>8</v>
      </c>
      <c r="H116">
        <v>86.3</v>
      </c>
      <c r="I116" s="1">
        <v>1184</v>
      </c>
      <c r="J116" s="2">
        <v>0</v>
      </c>
    </row>
    <row r="117" spans="1:10" outlineLevel="2">
      <c r="A117">
        <v>7</v>
      </c>
      <c r="B117" t="s">
        <v>245</v>
      </c>
      <c r="C117" t="s">
        <v>246</v>
      </c>
      <c r="D117">
        <v>2005</v>
      </c>
      <c r="E117">
        <v>3153</v>
      </c>
      <c r="F117">
        <v>0</v>
      </c>
      <c r="G117">
        <v>4</v>
      </c>
      <c r="H117">
        <v>31.8</v>
      </c>
      <c r="I117">
        <v>537.6</v>
      </c>
      <c r="J117" s="2">
        <v>0</v>
      </c>
    </row>
    <row r="118" spans="1:10" outlineLevel="2">
      <c r="A118">
        <v>7</v>
      </c>
      <c r="B118" t="s">
        <v>223</v>
      </c>
      <c r="C118" t="s">
        <v>224</v>
      </c>
      <c r="D118">
        <v>2009</v>
      </c>
      <c r="E118">
        <v>3153</v>
      </c>
      <c r="F118">
        <v>0</v>
      </c>
      <c r="G118">
        <v>3</v>
      </c>
      <c r="H118">
        <v>77.2</v>
      </c>
      <c r="I118">
        <v>3</v>
      </c>
      <c r="J118" s="2">
        <v>0</v>
      </c>
    </row>
    <row r="119" spans="1:10" outlineLevel="2">
      <c r="A119">
        <v>7</v>
      </c>
      <c r="B119" t="s">
        <v>19</v>
      </c>
      <c r="C119" t="s">
        <v>243</v>
      </c>
      <c r="D119">
        <v>2004</v>
      </c>
      <c r="E119">
        <v>3153</v>
      </c>
      <c r="F119">
        <v>0</v>
      </c>
      <c r="G119">
        <v>6</v>
      </c>
      <c r="H119">
        <v>138.1</v>
      </c>
      <c r="I119">
        <v>738</v>
      </c>
      <c r="J119" s="2">
        <v>0</v>
      </c>
    </row>
    <row r="120" spans="1:10" outlineLevel="2">
      <c r="A120">
        <v>7</v>
      </c>
      <c r="B120" t="s">
        <v>216</v>
      </c>
      <c r="C120" t="s">
        <v>217</v>
      </c>
      <c r="D120">
        <v>2008</v>
      </c>
      <c r="E120">
        <v>3153</v>
      </c>
      <c r="F120">
        <v>0</v>
      </c>
      <c r="G120">
        <v>31</v>
      </c>
      <c r="H120">
        <v>172.7</v>
      </c>
      <c r="I120" s="1">
        <v>17980</v>
      </c>
      <c r="J120" s="2">
        <v>0</v>
      </c>
    </row>
    <row r="121" spans="1:10" outlineLevel="2">
      <c r="A121">
        <v>7</v>
      </c>
      <c r="B121" t="s">
        <v>235</v>
      </c>
      <c r="C121" t="s">
        <v>236</v>
      </c>
      <c r="D121">
        <v>2012</v>
      </c>
      <c r="E121">
        <v>3153</v>
      </c>
      <c r="F121">
        <v>0</v>
      </c>
      <c r="G121">
        <v>61</v>
      </c>
      <c r="H121">
        <v>86.8</v>
      </c>
      <c r="I121" s="1">
        <v>6710</v>
      </c>
      <c r="J121" s="2">
        <v>0</v>
      </c>
    </row>
    <row r="122" spans="1:10" outlineLevel="2">
      <c r="A122">
        <v>7</v>
      </c>
      <c r="B122" t="s">
        <v>212</v>
      </c>
      <c r="C122" t="s">
        <v>213</v>
      </c>
      <c r="D122">
        <v>2006</v>
      </c>
      <c r="E122">
        <v>3153</v>
      </c>
      <c r="F122">
        <v>0</v>
      </c>
      <c r="G122">
        <v>28</v>
      </c>
      <c r="H122">
        <v>98.1</v>
      </c>
      <c r="I122" s="1">
        <v>7504</v>
      </c>
      <c r="J122" s="2">
        <v>0</v>
      </c>
    </row>
    <row r="123" spans="1:10" outlineLevel="2">
      <c r="A123">
        <v>7</v>
      </c>
      <c r="B123" t="s">
        <v>238</v>
      </c>
      <c r="C123" t="s">
        <v>239</v>
      </c>
      <c r="D123">
        <v>2011</v>
      </c>
      <c r="E123">
        <v>3153</v>
      </c>
      <c r="F123">
        <v>0</v>
      </c>
      <c r="G123">
        <v>146</v>
      </c>
      <c r="H123">
        <v>260</v>
      </c>
      <c r="I123" s="1">
        <v>118844</v>
      </c>
      <c r="J123" s="2">
        <v>0</v>
      </c>
    </row>
    <row r="124" spans="1:10" outlineLevel="2">
      <c r="A124">
        <v>7</v>
      </c>
      <c r="B124" t="s">
        <v>62</v>
      </c>
      <c r="C124" t="s">
        <v>242</v>
      </c>
      <c r="D124">
        <v>2004</v>
      </c>
      <c r="E124">
        <v>3153</v>
      </c>
      <c r="F124">
        <v>0</v>
      </c>
      <c r="G124">
        <v>13</v>
      </c>
      <c r="H124">
        <v>296.3</v>
      </c>
      <c r="I124" s="1">
        <v>3237</v>
      </c>
      <c r="J124" s="2">
        <v>0</v>
      </c>
    </row>
    <row r="125" spans="1:10" outlineLevel="2">
      <c r="A125">
        <v>7</v>
      </c>
      <c r="B125" t="s">
        <v>214</v>
      </c>
      <c r="C125" t="s">
        <v>241</v>
      </c>
      <c r="D125">
        <v>2004</v>
      </c>
      <c r="E125">
        <v>3153</v>
      </c>
      <c r="F125">
        <v>0</v>
      </c>
      <c r="G125">
        <v>5</v>
      </c>
      <c r="H125">
        <v>98.1</v>
      </c>
      <c r="I125">
        <v>482.42</v>
      </c>
      <c r="J125" s="2">
        <v>0</v>
      </c>
    </row>
    <row r="126" spans="1:10" outlineLevel="2">
      <c r="A126">
        <v>7</v>
      </c>
      <c r="B126" t="s">
        <v>214</v>
      </c>
      <c r="C126" t="s">
        <v>215</v>
      </c>
      <c r="D126">
        <v>2006</v>
      </c>
      <c r="E126">
        <v>3153</v>
      </c>
      <c r="F126">
        <v>0</v>
      </c>
      <c r="G126">
        <v>81</v>
      </c>
      <c r="H126">
        <v>97.2</v>
      </c>
      <c r="I126" s="1">
        <v>5265</v>
      </c>
      <c r="J126" s="2">
        <v>0</v>
      </c>
    </row>
    <row r="127" spans="1:10" outlineLevel="2">
      <c r="A127">
        <v>7</v>
      </c>
      <c r="B127" t="s">
        <v>233</v>
      </c>
      <c r="C127" t="s">
        <v>234</v>
      </c>
      <c r="D127">
        <v>2009</v>
      </c>
      <c r="E127">
        <v>3153</v>
      </c>
      <c r="F127">
        <v>0</v>
      </c>
      <c r="G127">
        <v>7</v>
      </c>
      <c r="H127">
        <v>613.1</v>
      </c>
      <c r="I127" s="1">
        <v>5411</v>
      </c>
      <c r="J127" s="2">
        <v>0</v>
      </c>
    </row>
    <row r="128" spans="1:10" outlineLevel="2">
      <c r="A128">
        <v>7</v>
      </c>
      <c r="B128" t="s">
        <v>231</v>
      </c>
      <c r="C128" t="s">
        <v>232</v>
      </c>
      <c r="D128">
        <v>2012</v>
      </c>
      <c r="E128">
        <v>3153</v>
      </c>
      <c r="F128">
        <v>1</v>
      </c>
      <c r="G128">
        <v>11</v>
      </c>
      <c r="H128">
        <v>86.8</v>
      </c>
      <c r="I128" s="1">
        <v>1408</v>
      </c>
      <c r="J128" s="2">
        <v>60.78</v>
      </c>
    </row>
    <row r="129" spans="1:10" outlineLevel="2">
      <c r="A129">
        <v>7</v>
      </c>
      <c r="B129" t="s">
        <v>231</v>
      </c>
      <c r="C129" t="s">
        <v>237</v>
      </c>
      <c r="D129">
        <v>2012</v>
      </c>
      <c r="E129">
        <v>3153</v>
      </c>
      <c r="F129">
        <v>0</v>
      </c>
      <c r="G129">
        <v>34</v>
      </c>
      <c r="H129">
        <v>86.8</v>
      </c>
      <c r="I129" s="1">
        <v>4862</v>
      </c>
      <c r="J129" s="2">
        <v>0</v>
      </c>
    </row>
    <row r="130" spans="1:10" outlineLevel="2">
      <c r="A130">
        <v>7</v>
      </c>
      <c r="B130" t="s">
        <v>210</v>
      </c>
      <c r="C130" t="s">
        <v>244</v>
      </c>
      <c r="D130">
        <v>2005</v>
      </c>
      <c r="E130">
        <v>3153</v>
      </c>
      <c r="F130">
        <v>0</v>
      </c>
      <c r="G130">
        <v>12</v>
      </c>
      <c r="H130">
        <v>177.2</v>
      </c>
      <c r="I130" s="1">
        <v>3048</v>
      </c>
      <c r="J130" s="2">
        <v>0</v>
      </c>
    </row>
    <row r="131" spans="1:10" outlineLevel="2">
      <c r="A131">
        <v>7</v>
      </c>
      <c r="B131" t="s">
        <v>210</v>
      </c>
      <c r="C131" t="s">
        <v>211</v>
      </c>
      <c r="D131">
        <v>2007</v>
      </c>
      <c r="E131">
        <v>3153</v>
      </c>
      <c r="F131">
        <v>0</v>
      </c>
      <c r="G131">
        <v>131</v>
      </c>
      <c r="H131">
        <v>399</v>
      </c>
      <c r="I131" s="1">
        <v>67334</v>
      </c>
      <c r="J131" s="2">
        <v>0</v>
      </c>
    </row>
    <row r="132" spans="1:10" outlineLevel="2">
      <c r="A132">
        <v>7</v>
      </c>
      <c r="B132" t="s">
        <v>210</v>
      </c>
      <c r="C132" t="s">
        <v>227</v>
      </c>
      <c r="D132">
        <v>2010</v>
      </c>
      <c r="E132">
        <v>3153</v>
      </c>
      <c r="F132">
        <v>0</v>
      </c>
      <c r="G132">
        <v>10</v>
      </c>
      <c r="H132">
        <v>108.1</v>
      </c>
      <c r="I132" s="1">
        <v>2600</v>
      </c>
      <c r="J132" s="2">
        <v>0</v>
      </c>
    </row>
    <row r="133" spans="1:10" outlineLevel="2">
      <c r="A133">
        <v>7</v>
      </c>
      <c r="B133" t="s">
        <v>210</v>
      </c>
      <c r="C133" t="s">
        <v>229</v>
      </c>
      <c r="D133">
        <v>2010</v>
      </c>
      <c r="E133">
        <v>3153</v>
      </c>
      <c r="F133">
        <v>1</v>
      </c>
      <c r="G133">
        <v>9</v>
      </c>
      <c r="H133">
        <v>90</v>
      </c>
      <c r="I133" s="1">
        <v>1467</v>
      </c>
      <c r="J133" s="2">
        <v>63</v>
      </c>
    </row>
    <row r="134" spans="1:10" outlineLevel="2">
      <c r="A134">
        <v>7</v>
      </c>
      <c r="B134" t="s">
        <v>218</v>
      </c>
      <c r="C134" t="s">
        <v>222</v>
      </c>
      <c r="D134">
        <v>2008</v>
      </c>
      <c r="E134">
        <v>3153</v>
      </c>
      <c r="F134">
        <v>0</v>
      </c>
      <c r="G134">
        <v>4</v>
      </c>
      <c r="H134">
        <v>168.1</v>
      </c>
      <c r="I134">
        <v>4</v>
      </c>
      <c r="J134" s="2">
        <v>0</v>
      </c>
    </row>
    <row r="135" spans="1:10" outlineLevel="2">
      <c r="A135">
        <v>7</v>
      </c>
      <c r="B135" t="s">
        <v>218</v>
      </c>
      <c r="C135" t="s">
        <v>219</v>
      </c>
      <c r="D135">
        <v>2008</v>
      </c>
      <c r="E135">
        <v>3153</v>
      </c>
      <c r="F135">
        <v>0</v>
      </c>
      <c r="G135">
        <v>22</v>
      </c>
      <c r="H135">
        <v>158.1</v>
      </c>
      <c r="I135" s="1">
        <v>9746</v>
      </c>
      <c r="J135" s="2">
        <v>0</v>
      </c>
    </row>
    <row r="136" spans="1:10" outlineLevel="2">
      <c r="A136">
        <v>7</v>
      </c>
      <c r="B136" t="s">
        <v>218</v>
      </c>
      <c r="C136" t="s">
        <v>240</v>
      </c>
      <c r="D136">
        <v>2013</v>
      </c>
      <c r="E136">
        <v>3153</v>
      </c>
      <c r="F136">
        <v>0</v>
      </c>
      <c r="G136">
        <v>83</v>
      </c>
      <c r="H136">
        <v>154.69999999999999</v>
      </c>
      <c r="I136" s="1">
        <v>11869</v>
      </c>
      <c r="J136" s="2">
        <v>0</v>
      </c>
    </row>
    <row r="137" spans="1:10" outlineLevel="2">
      <c r="A137">
        <v>7</v>
      </c>
      <c r="B137" t="s">
        <v>220</v>
      </c>
      <c r="C137" t="s">
        <v>221</v>
      </c>
      <c r="D137">
        <v>2009</v>
      </c>
      <c r="E137">
        <v>3153</v>
      </c>
      <c r="F137">
        <v>0</v>
      </c>
      <c r="G137">
        <v>88</v>
      </c>
      <c r="H137">
        <v>212.7</v>
      </c>
      <c r="I137" s="1">
        <v>8800</v>
      </c>
      <c r="J137" s="2">
        <v>0</v>
      </c>
    </row>
    <row r="138" spans="1:10" outlineLevel="2">
      <c r="A138">
        <v>7</v>
      </c>
      <c r="B138" t="s">
        <v>220</v>
      </c>
      <c r="C138" t="s">
        <v>228</v>
      </c>
      <c r="D138">
        <v>2010</v>
      </c>
      <c r="E138">
        <v>3153</v>
      </c>
      <c r="F138">
        <v>0</v>
      </c>
      <c r="G138">
        <v>34</v>
      </c>
      <c r="H138">
        <v>117.2</v>
      </c>
      <c r="I138" s="1">
        <v>9554</v>
      </c>
      <c r="J138" s="2">
        <v>0</v>
      </c>
    </row>
    <row r="139" spans="1:10" outlineLevel="2">
      <c r="A139">
        <v>7</v>
      </c>
      <c r="B139" t="s">
        <v>220</v>
      </c>
      <c r="C139" t="s">
        <v>230</v>
      </c>
      <c r="D139">
        <v>2011</v>
      </c>
      <c r="E139">
        <v>3153</v>
      </c>
      <c r="F139">
        <v>0</v>
      </c>
      <c r="G139">
        <v>28</v>
      </c>
      <c r="H139">
        <v>171</v>
      </c>
      <c r="I139" s="1">
        <v>7924</v>
      </c>
      <c r="J139" s="2">
        <v>0</v>
      </c>
    </row>
    <row r="140" spans="1:10" outlineLevel="1">
      <c r="E140" s="3" t="s">
        <v>291</v>
      </c>
      <c r="I140" s="1"/>
      <c r="J140" s="4">
        <f>SUBTOTAL(9,J116:J139)</f>
        <v>123.78</v>
      </c>
    </row>
    <row r="141" spans="1:10" outlineLevel="2">
      <c r="A141">
        <v>7</v>
      </c>
      <c r="B141" t="s">
        <v>255</v>
      </c>
      <c r="C141" t="s">
        <v>256</v>
      </c>
      <c r="D141">
        <v>2013</v>
      </c>
      <c r="E141">
        <v>3154</v>
      </c>
      <c r="F141">
        <v>8</v>
      </c>
      <c r="G141">
        <v>9</v>
      </c>
      <c r="H141">
        <v>130.4</v>
      </c>
      <c r="I141" s="1">
        <v>3825</v>
      </c>
      <c r="J141" s="2">
        <v>730.4</v>
      </c>
    </row>
    <row r="142" spans="1:10" outlineLevel="2">
      <c r="A142">
        <v>7</v>
      </c>
      <c r="B142" t="s">
        <v>251</v>
      </c>
      <c r="C142" t="s">
        <v>252</v>
      </c>
      <c r="D142">
        <v>2008</v>
      </c>
      <c r="E142">
        <v>3154</v>
      </c>
      <c r="F142">
        <v>0</v>
      </c>
      <c r="G142">
        <v>47</v>
      </c>
      <c r="H142">
        <v>248.1</v>
      </c>
      <c r="I142" s="1">
        <v>8272</v>
      </c>
      <c r="J142" s="2">
        <v>0</v>
      </c>
    </row>
    <row r="143" spans="1:10" outlineLevel="2">
      <c r="A143">
        <v>7</v>
      </c>
      <c r="B143" t="s">
        <v>257</v>
      </c>
      <c r="C143" t="s">
        <v>258</v>
      </c>
      <c r="D143" t="s">
        <v>113</v>
      </c>
      <c r="E143">
        <v>3154</v>
      </c>
      <c r="F143">
        <v>0</v>
      </c>
      <c r="G143">
        <v>1</v>
      </c>
      <c r="H143">
        <v>97.2</v>
      </c>
      <c r="I143">
        <v>68.81</v>
      </c>
      <c r="J143" s="2">
        <v>0</v>
      </c>
    </row>
    <row r="144" spans="1:10" outlineLevel="2">
      <c r="A144">
        <v>7</v>
      </c>
      <c r="B144" t="s">
        <v>253</v>
      </c>
      <c r="C144" t="s">
        <v>254</v>
      </c>
      <c r="D144">
        <v>2013</v>
      </c>
      <c r="E144">
        <v>3154</v>
      </c>
      <c r="F144">
        <v>0</v>
      </c>
      <c r="G144">
        <v>2</v>
      </c>
      <c r="H144">
        <v>469.5</v>
      </c>
      <c r="I144" s="1">
        <v>2920</v>
      </c>
      <c r="J144" s="2">
        <v>0</v>
      </c>
    </row>
    <row r="145" spans="1:10" outlineLevel="2">
      <c r="A145">
        <v>7</v>
      </c>
      <c r="B145" t="s">
        <v>249</v>
      </c>
      <c r="C145" t="s">
        <v>250</v>
      </c>
      <c r="D145">
        <v>2007</v>
      </c>
      <c r="E145">
        <v>3154</v>
      </c>
      <c r="F145">
        <v>0</v>
      </c>
      <c r="G145">
        <v>22</v>
      </c>
      <c r="H145">
        <v>149</v>
      </c>
      <c r="I145" s="1">
        <v>3960</v>
      </c>
      <c r="J145" s="2">
        <v>0</v>
      </c>
    </row>
    <row r="146" spans="1:10" outlineLevel="2">
      <c r="A146">
        <v>7</v>
      </c>
      <c r="B146" t="s">
        <v>247</v>
      </c>
      <c r="C146" t="s">
        <v>248</v>
      </c>
      <c r="D146">
        <v>2007</v>
      </c>
      <c r="E146">
        <v>3154</v>
      </c>
      <c r="F146">
        <v>0</v>
      </c>
      <c r="G146">
        <v>2</v>
      </c>
      <c r="H146">
        <v>66.3</v>
      </c>
      <c r="I146">
        <v>88</v>
      </c>
      <c r="J146" s="2">
        <v>0</v>
      </c>
    </row>
    <row r="147" spans="1:10" outlineLevel="1">
      <c r="E147" s="3" t="s">
        <v>292</v>
      </c>
      <c r="J147" s="4">
        <f>SUBTOTAL(9,J141:J146)</f>
        <v>730.4</v>
      </c>
    </row>
    <row r="148" spans="1:10" outlineLevel="2">
      <c r="A148">
        <v>7</v>
      </c>
      <c r="B148" t="s">
        <v>96</v>
      </c>
      <c r="C148" t="s">
        <v>97</v>
      </c>
      <c r="D148">
        <v>2001</v>
      </c>
      <c r="E148">
        <v>3900</v>
      </c>
      <c r="F148">
        <v>0</v>
      </c>
      <c r="G148">
        <v>62</v>
      </c>
      <c r="H148">
        <v>120.9</v>
      </c>
      <c r="I148" s="1">
        <v>5034.3999999999996</v>
      </c>
      <c r="J148" s="2">
        <v>0</v>
      </c>
    </row>
    <row r="149" spans="1:10" outlineLevel="2">
      <c r="A149">
        <v>7</v>
      </c>
      <c r="B149" t="s">
        <v>141</v>
      </c>
      <c r="C149" t="s">
        <v>142</v>
      </c>
      <c r="D149">
        <v>2002</v>
      </c>
      <c r="E149">
        <v>3900</v>
      </c>
      <c r="F149">
        <v>0</v>
      </c>
      <c r="G149">
        <v>45</v>
      </c>
      <c r="H149">
        <v>75.400000000000006</v>
      </c>
      <c r="I149" s="1">
        <v>2289.8200000000002</v>
      </c>
      <c r="J149" s="2">
        <v>0</v>
      </c>
    </row>
    <row r="150" spans="1:10" outlineLevel="2">
      <c r="A150">
        <v>7</v>
      </c>
      <c r="B150" t="s">
        <v>81</v>
      </c>
      <c r="C150" t="s">
        <v>83</v>
      </c>
      <c r="D150">
        <v>2001</v>
      </c>
      <c r="E150">
        <v>3900</v>
      </c>
      <c r="F150">
        <v>0</v>
      </c>
      <c r="G150">
        <v>35</v>
      </c>
      <c r="H150">
        <v>67.2</v>
      </c>
      <c r="I150" s="1">
        <v>1564.5</v>
      </c>
      <c r="J150" s="2">
        <v>0</v>
      </c>
    </row>
    <row r="151" spans="1:10" outlineLevel="2">
      <c r="A151">
        <v>7</v>
      </c>
      <c r="B151" t="s">
        <v>81</v>
      </c>
      <c r="C151" t="s">
        <v>84</v>
      </c>
      <c r="D151">
        <v>2001</v>
      </c>
      <c r="E151">
        <v>3900</v>
      </c>
      <c r="F151">
        <v>1</v>
      </c>
      <c r="G151">
        <v>55</v>
      </c>
      <c r="H151">
        <v>53.6</v>
      </c>
      <c r="I151" s="1">
        <v>1974.5</v>
      </c>
      <c r="J151" s="2">
        <v>37.54</v>
      </c>
    </row>
    <row r="152" spans="1:10" outlineLevel="2">
      <c r="A152">
        <v>7</v>
      </c>
      <c r="B152" t="s">
        <v>81</v>
      </c>
      <c r="C152" t="s">
        <v>82</v>
      </c>
      <c r="D152">
        <v>2000</v>
      </c>
      <c r="E152">
        <v>3900</v>
      </c>
      <c r="F152">
        <v>0</v>
      </c>
      <c r="G152">
        <v>100</v>
      </c>
      <c r="H152">
        <v>127.2</v>
      </c>
      <c r="I152" s="1">
        <v>8560</v>
      </c>
      <c r="J152" s="2">
        <v>0</v>
      </c>
    </row>
    <row r="153" spans="1:10" outlineLevel="2">
      <c r="A153">
        <v>7</v>
      </c>
      <c r="B153" t="s">
        <v>53</v>
      </c>
      <c r="C153" t="s">
        <v>57</v>
      </c>
      <c r="D153">
        <v>2000</v>
      </c>
      <c r="E153">
        <v>3900</v>
      </c>
      <c r="F153">
        <v>0</v>
      </c>
      <c r="G153">
        <v>84</v>
      </c>
      <c r="H153">
        <v>66.3</v>
      </c>
      <c r="I153" s="1">
        <v>3696</v>
      </c>
      <c r="J153" s="2">
        <v>0</v>
      </c>
    </row>
    <row r="154" spans="1:10" outlineLevel="2">
      <c r="A154">
        <v>7</v>
      </c>
      <c r="B154" t="s">
        <v>55</v>
      </c>
      <c r="C154" t="s">
        <v>56</v>
      </c>
      <c r="D154">
        <v>2000</v>
      </c>
      <c r="E154">
        <v>3900</v>
      </c>
      <c r="F154">
        <v>0</v>
      </c>
      <c r="G154">
        <v>49</v>
      </c>
      <c r="H154">
        <v>55.4</v>
      </c>
      <c r="I154" s="1">
        <v>1807.96</v>
      </c>
      <c r="J154" s="2">
        <v>0</v>
      </c>
    </row>
    <row r="155" spans="1:10" outlineLevel="2">
      <c r="A155">
        <v>7</v>
      </c>
      <c r="B155" t="s">
        <v>55</v>
      </c>
      <c r="C155" t="s">
        <v>58</v>
      </c>
      <c r="D155">
        <v>2001</v>
      </c>
      <c r="E155">
        <v>3900</v>
      </c>
      <c r="F155">
        <v>0</v>
      </c>
      <c r="G155">
        <v>29</v>
      </c>
      <c r="H155">
        <v>92.7</v>
      </c>
      <c r="I155" s="1">
        <v>1798</v>
      </c>
      <c r="J155" s="2">
        <v>0</v>
      </c>
    </row>
    <row r="156" spans="1:10" outlineLevel="2">
      <c r="A156">
        <v>7</v>
      </c>
      <c r="B156" t="s">
        <v>19</v>
      </c>
      <c r="C156" t="s">
        <v>20</v>
      </c>
      <c r="D156">
        <v>2001</v>
      </c>
      <c r="E156">
        <v>3900</v>
      </c>
      <c r="F156">
        <v>1</v>
      </c>
      <c r="G156">
        <v>27</v>
      </c>
      <c r="H156">
        <v>142.69999999999999</v>
      </c>
      <c r="I156" s="1">
        <v>2578.63</v>
      </c>
      <c r="J156" s="2">
        <v>99.91</v>
      </c>
    </row>
    <row r="157" spans="1:10" outlineLevel="2">
      <c r="A157">
        <v>7</v>
      </c>
      <c r="B157" t="s">
        <v>21</v>
      </c>
      <c r="C157" t="s">
        <v>22</v>
      </c>
      <c r="D157">
        <v>2000</v>
      </c>
      <c r="E157">
        <v>3900</v>
      </c>
      <c r="F157">
        <v>0</v>
      </c>
      <c r="G157">
        <v>92</v>
      </c>
      <c r="H157">
        <v>268.10000000000002</v>
      </c>
      <c r="I157" s="1">
        <v>16514</v>
      </c>
      <c r="J157" s="2">
        <v>0</v>
      </c>
    </row>
    <row r="158" spans="1:10" outlineLevel="2">
      <c r="A158">
        <v>7</v>
      </c>
      <c r="B158" t="s">
        <v>74</v>
      </c>
      <c r="C158" t="s">
        <v>75</v>
      </c>
      <c r="D158">
        <v>2002</v>
      </c>
      <c r="E158">
        <v>3900</v>
      </c>
      <c r="F158">
        <v>0</v>
      </c>
      <c r="G158">
        <v>41</v>
      </c>
      <c r="H158">
        <v>72.7</v>
      </c>
      <c r="I158" s="1">
        <v>2009</v>
      </c>
      <c r="J158" s="2">
        <v>0</v>
      </c>
    </row>
    <row r="159" spans="1:10" outlineLevel="2">
      <c r="A159">
        <v>7</v>
      </c>
      <c r="B159" t="s">
        <v>271</v>
      </c>
      <c r="C159" t="s">
        <v>272</v>
      </c>
      <c r="D159">
        <v>2001</v>
      </c>
      <c r="E159">
        <v>3900</v>
      </c>
      <c r="F159">
        <v>0</v>
      </c>
      <c r="G159">
        <v>27</v>
      </c>
      <c r="H159">
        <v>94.5</v>
      </c>
      <c r="I159" s="1">
        <v>1701</v>
      </c>
      <c r="J159" s="2">
        <v>0</v>
      </c>
    </row>
    <row r="160" spans="1:10" outlineLevel="2">
      <c r="A160">
        <v>7</v>
      </c>
      <c r="B160" t="s">
        <v>104</v>
      </c>
      <c r="C160" t="s">
        <v>259</v>
      </c>
      <c r="D160">
        <v>2010</v>
      </c>
      <c r="E160">
        <v>3900</v>
      </c>
      <c r="F160">
        <v>0</v>
      </c>
      <c r="G160">
        <v>7</v>
      </c>
      <c r="H160">
        <v>180</v>
      </c>
      <c r="I160">
        <v>840</v>
      </c>
      <c r="J160" s="2">
        <v>0</v>
      </c>
    </row>
    <row r="161" spans="1:10" outlineLevel="2">
      <c r="A161">
        <v>7</v>
      </c>
      <c r="B161" t="s">
        <v>267</v>
      </c>
      <c r="C161" t="s">
        <v>268</v>
      </c>
      <c r="D161">
        <v>2001</v>
      </c>
      <c r="E161">
        <v>3900</v>
      </c>
      <c r="F161">
        <v>0</v>
      </c>
      <c r="G161">
        <v>33</v>
      </c>
      <c r="H161">
        <v>100.9</v>
      </c>
      <c r="I161" s="1">
        <v>2237.4</v>
      </c>
      <c r="J161" s="2">
        <v>0</v>
      </c>
    </row>
    <row r="162" spans="1:10" outlineLevel="2">
      <c r="A162">
        <v>7</v>
      </c>
      <c r="B162" t="s">
        <v>72</v>
      </c>
      <c r="C162" t="s">
        <v>73</v>
      </c>
      <c r="D162">
        <v>1999</v>
      </c>
      <c r="E162">
        <v>3900</v>
      </c>
      <c r="F162">
        <v>0</v>
      </c>
      <c r="G162">
        <v>47</v>
      </c>
      <c r="H162">
        <v>80</v>
      </c>
      <c r="I162" s="1">
        <v>2538</v>
      </c>
      <c r="J162" s="2">
        <v>0</v>
      </c>
    </row>
    <row r="163" spans="1:10" outlineLevel="2">
      <c r="A163">
        <v>7</v>
      </c>
      <c r="B163" t="s">
        <v>114</v>
      </c>
      <c r="C163" t="s">
        <v>115</v>
      </c>
      <c r="D163">
        <v>2002</v>
      </c>
      <c r="E163">
        <v>3900</v>
      </c>
      <c r="F163">
        <v>0</v>
      </c>
      <c r="G163">
        <v>433</v>
      </c>
      <c r="H163">
        <v>153.6</v>
      </c>
      <c r="I163" s="1">
        <v>37671</v>
      </c>
      <c r="J163" s="2">
        <v>0</v>
      </c>
    </row>
    <row r="164" spans="1:10" outlineLevel="2">
      <c r="A164">
        <v>7</v>
      </c>
      <c r="B164" t="s">
        <v>67</v>
      </c>
      <c r="C164" t="s">
        <v>264</v>
      </c>
      <c r="D164">
        <v>1999</v>
      </c>
      <c r="E164">
        <v>3900</v>
      </c>
      <c r="F164">
        <v>0</v>
      </c>
      <c r="G164">
        <v>44</v>
      </c>
      <c r="H164">
        <v>74.5</v>
      </c>
      <c r="I164" s="1">
        <v>2200</v>
      </c>
      <c r="J164" s="2">
        <v>0</v>
      </c>
    </row>
    <row r="165" spans="1:10" outlineLevel="2">
      <c r="A165">
        <v>7</v>
      </c>
      <c r="B165" t="s">
        <v>67</v>
      </c>
      <c r="C165" t="s">
        <v>273</v>
      </c>
      <c r="D165">
        <v>2001</v>
      </c>
      <c r="E165">
        <v>3900</v>
      </c>
      <c r="F165">
        <v>0</v>
      </c>
      <c r="G165">
        <v>123</v>
      </c>
      <c r="H165">
        <v>66.3</v>
      </c>
      <c r="I165" s="1">
        <v>5412</v>
      </c>
      <c r="J165" s="2">
        <v>0</v>
      </c>
    </row>
    <row r="166" spans="1:10" outlineLevel="2">
      <c r="A166">
        <v>7</v>
      </c>
      <c r="B166" t="s">
        <v>23</v>
      </c>
      <c r="C166" t="s">
        <v>24</v>
      </c>
      <c r="D166">
        <v>2002</v>
      </c>
      <c r="E166">
        <v>3900</v>
      </c>
      <c r="F166">
        <v>0</v>
      </c>
      <c r="G166">
        <v>16</v>
      </c>
      <c r="H166">
        <v>151.80000000000001</v>
      </c>
      <c r="I166" s="1">
        <v>1631.93</v>
      </c>
      <c r="J166" s="2">
        <v>0</v>
      </c>
    </row>
    <row r="167" spans="1:10" outlineLevel="2">
      <c r="A167">
        <v>7</v>
      </c>
      <c r="B167" t="s">
        <v>265</v>
      </c>
      <c r="C167" t="s">
        <v>266</v>
      </c>
      <c r="D167">
        <v>2000</v>
      </c>
      <c r="E167">
        <v>3900</v>
      </c>
      <c r="F167">
        <v>0</v>
      </c>
      <c r="G167">
        <v>104</v>
      </c>
      <c r="H167">
        <v>63.6</v>
      </c>
      <c r="I167" s="1">
        <v>4420</v>
      </c>
      <c r="J167" s="2">
        <v>0</v>
      </c>
    </row>
    <row r="168" spans="1:10" outlineLevel="2">
      <c r="A168">
        <v>7</v>
      </c>
      <c r="B168" t="s">
        <v>260</v>
      </c>
      <c r="C168" t="s">
        <v>261</v>
      </c>
      <c r="D168">
        <v>1998</v>
      </c>
      <c r="E168">
        <v>3900</v>
      </c>
      <c r="F168">
        <v>0</v>
      </c>
      <c r="G168">
        <v>129</v>
      </c>
      <c r="H168">
        <v>184.5</v>
      </c>
      <c r="I168" s="1">
        <v>15996</v>
      </c>
      <c r="J168" s="2">
        <v>0</v>
      </c>
    </row>
    <row r="169" spans="1:10" outlineLevel="2">
      <c r="A169">
        <v>7</v>
      </c>
      <c r="B169" t="s">
        <v>156</v>
      </c>
      <c r="C169" t="s">
        <v>157</v>
      </c>
      <c r="D169">
        <v>2002</v>
      </c>
      <c r="E169">
        <v>3900</v>
      </c>
      <c r="F169">
        <v>0</v>
      </c>
      <c r="G169">
        <v>114</v>
      </c>
      <c r="H169">
        <v>192.7</v>
      </c>
      <c r="I169" s="1">
        <v>14706</v>
      </c>
      <c r="J169" s="2">
        <v>0</v>
      </c>
    </row>
    <row r="170" spans="1:10" outlineLevel="2">
      <c r="A170">
        <v>7</v>
      </c>
      <c r="B170" t="s">
        <v>98</v>
      </c>
      <c r="C170" t="s">
        <v>99</v>
      </c>
      <c r="D170">
        <v>2002</v>
      </c>
      <c r="E170">
        <v>3900</v>
      </c>
      <c r="F170">
        <v>0</v>
      </c>
      <c r="G170">
        <v>253</v>
      </c>
      <c r="H170">
        <v>130</v>
      </c>
      <c r="I170" s="1">
        <v>22011</v>
      </c>
      <c r="J170" s="2">
        <v>0</v>
      </c>
    </row>
    <row r="171" spans="1:10" outlineLevel="2">
      <c r="A171">
        <v>7</v>
      </c>
      <c r="B171" t="s">
        <v>93</v>
      </c>
      <c r="C171" t="s">
        <v>94</v>
      </c>
      <c r="D171">
        <v>1999</v>
      </c>
      <c r="E171">
        <v>3900</v>
      </c>
      <c r="F171">
        <v>0</v>
      </c>
      <c r="G171">
        <v>23</v>
      </c>
      <c r="H171">
        <v>93.6</v>
      </c>
      <c r="I171" s="1">
        <v>1446.35</v>
      </c>
      <c r="J171" s="2">
        <v>0</v>
      </c>
    </row>
    <row r="172" spans="1:10" outlineLevel="2">
      <c r="A172">
        <v>7</v>
      </c>
      <c r="B172" t="s">
        <v>93</v>
      </c>
      <c r="C172" t="s">
        <v>95</v>
      </c>
      <c r="D172">
        <v>1999</v>
      </c>
      <c r="E172">
        <v>3900</v>
      </c>
      <c r="F172">
        <v>0</v>
      </c>
      <c r="G172">
        <v>31</v>
      </c>
      <c r="H172">
        <v>110</v>
      </c>
      <c r="I172" s="1">
        <v>2290.89</v>
      </c>
      <c r="J172" s="2">
        <v>0</v>
      </c>
    </row>
    <row r="173" spans="1:10" outlineLevel="2">
      <c r="A173">
        <v>7</v>
      </c>
      <c r="B173" t="s">
        <v>128</v>
      </c>
      <c r="C173" t="s">
        <v>130</v>
      </c>
      <c r="D173">
        <v>2000</v>
      </c>
      <c r="E173">
        <v>3900</v>
      </c>
      <c r="F173">
        <v>0</v>
      </c>
      <c r="G173">
        <v>29</v>
      </c>
      <c r="H173">
        <v>89</v>
      </c>
      <c r="I173" s="1">
        <v>1711</v>
      </c>
      <c r="J173" s="2">
        <v>0</v>
      </c>
    </row>
    <row r="174" spans="1:10" outlineLevel="2">
      <c r="A174">
        <v>7</v>
      </c>
      <c r="B174" t="s">
        <v>128</v>
      </c>
      <c r="C174" t="s">
        <v>129</v>
      </c>
      <c r="D174">
        <v>1997</v>
      </c>
      <c r="E174">
        <v>3900</v>
      </c>
      <c r="F174">
        <v>0</v>
      </c>
      <c r="G174">
        <v>42</v>
      </c>
      <c r="H174">
        <v>71.8</v>
      </c>
      <c r="I174" s="1">
        <v>2016</v>
      </c>
      <c r="J174" s="2">
        <v>0</v>
      </c>
    </row>
    <row r="175" spans="1:10" outlineLevel="2">
      <c r="A175">
        <v>7</v>
      </c>
      <c r="B175" t="s">
        <v>269</v>
      </c>
      <c r="C175" t="s">
        <v>270</v>
      </c>
      <c r="D175">
        <v>2001</v>
      </c>
      <c r="E175">
        <v>3900</v>
      </c>
      <c r="F175">
        <v>0</v>
      </c>
      <c r="G175">
        <v>16</v>
      </c>
      <c r="H175">
        <v>96.3</v>
      </c>
      <c r="I175" s="1">
        <v>1030.4000000000001</v>
      </c>
      <c r="J175" s="2">
        <v>0</v>
      </c>
    </row>
    <row r="176" spans="1:10" outlineLevel="2">
      <c r="A176">
        <v>7</v>
      </c>
      <c r="B176" t="s">
        <v>143</v>
      </c>
      <c r="C176" t="s">
        <v>144</v>
      </c>
      <c r="D176">
        <v>2002</v>
      </c>
      <c r="E176">
        <v>3900</v>
      </c>
      <c r="F176">
        <v>0</v>
      </c>
      <c r="G176">
        <v>100</v>
      </c>
      <c r="H176">
        <v>85.4</v>
      </c>
      <c r="I176" s="1">
        <v>5749.81</v>
      </c>
      <c r="J176" s="2">
        <v>0</v>
      </c>
    </row>
    <row r="177" spans="1:10" outlineLevel="2">
      <c r="A177">
        <v>7</v>
      </c>
      <c r="B177" t="s">
        <v>76</v>
      </c>
      <c r="C177" t="s">
        <v>77</v>
      </c>
      <c r="D177">
        <v>2002</v>
      </c>
      <c r="E177">
        <v>3900</v>
      </c>
      <c r="F177">
        <v>0</v>
      </c>
      <c r="G177">
        <v>13</v>
      </c>
      <c r="H177">
        <v>197.2</v>
      </c>
      <c r="I177" s="1">
        <v>1722.5</v>
      </c>
      <c r="J177" s="2">
        <v>0</v>
      </c>
    </row>
    <row r="178" spans="1:10" outlineLevel="2">
      <c r="A178">
        <v>7</v>
      </c>
      <c r="B178" t="s">
        <v>262</v>
      </c>
      <c r="C178" t="s">
        <v>263</v>
      </c>
      <c r="D178">
        <v>1998</v>
      </c>
      <c r="E178">
        <v>3900</v>
      </c>
      <c r="F178">
        <v>0</v>
      </c>
      <c r="G178">
        <v>27</v>
      </c>
      <c r="H178">
        <v>104.5</v>
      </c>
      <c r="I178" s="1">
        <v>1890</v>
      </c>
      <c r="J178" s="2">
        <v>0</v>
      </c>
    </row>
    <row r="179" spans="1:10" outlineLevel="2">
      <c r="A179">
        <v>7</v>
      </c>
      <c r="B179" t="s">
        <v>204</v>
      </c>
      <c r="C179" t="s">
        <v>205</v>
      </c>
      <c r="D179">
        <v>2001</v>
      </c>
      <c r="E179">
        <v>3900</v>
      </c>
      <c r="F179">
        <v>0</v>
      </c>
      <c r="G179">
        <v>22</v>
      </c>
      <c r="H179">
        <v>120.9</v>
      </c>
      <c r="I179" s="1">
        <v>1788.6</v>
      </c>
      <c r="J179" s="2">
        <v>0</v>
      </c>
    </row>
    <row r="180" spans="1:10" outlineLevel="1">
      <c r="E180" s="3" t="s">
        <v>293</v>
      </c>
      <c r="I180" s="1"/>
      <c r="J180" s="4">
        <f>SUBTOTAL(9,J148:J179)</f>
        <v>137.44999999999999</v>
      </c>
    </row>
    <row r="181" spans="1:10">
      <c r="E181" s="3" t="s">
        <v>294</v>
      </c>
      <c r="I181" s="1"/>
      <c r="J181" s="4">
        <f>SUBTOTAL(9,J2:J179)</f>
        <v>3483.67</v>
      </c>
    </row>
  </sheetData>
  <phoneticPr fontId="0" type="noConversion"/>
  <pageMargins left="0.70866141732283472" right="0.70866141732283472" top="0.59055118110236227" bottom="0.78740157480314965" header="0.31496062992125984" footer="0.31496062992125984"/>
  <pageSetup paperSize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R72501-07-201404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minar</dc:creator>
  <cp:lastModifiedBy>Petr</cp:lastModifiedBy>
  <cp:lastPrinted>2014-05-16T08:50:16Z</cp:lastPrinted>
  <dcterms:created xsi:type="dcterms:W3CDTF">2014-05-13T08:49:37Z</dcterms:created>
  <dcterms:modified xsi:type="dcterms:W3CDTF">2014-05-16T08:50:43Z</dcterms:modified>
</cp:coreProperties>
</file>